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ocuments\GitHub\zakupki_gov_ru\data\reference\"/>
    </mc:Choice>
  </mc:AlternateContent>
  <bookViews>
    <workbookView xWindow="0" yWindow="0" windowWidth="15195" windowHeight="4380" activeTab="1"/>
  </bookViews>
  <sheets>
    <sheet name="orgs_p1" sheetId="1" r:id="rId1"/>
    <sheet name="orgs_p2" sheetId="3" r:id="rId2"/>
    <sheet name="df_all_orgs_long_lat" sheetId="2" r:id="rId3"/>
  </sheets>
  <definedNames>
    <definedName name="_xlnm._FilterDatabase" localSheetId="2" hidden="1">df_all_orgs_long_lat!$A$1:$F$721</definedName>
  </definedNames>
  <calcPr calcId="162913"/>
</workbook>
</file>

<file path=xl/calcChain.xml><?xml version="1.0" encoding="utf-8"?>
<calcChain xmlns="http://schemas.openxmlformats.org/spreadsheetml/2006/main">
  <c r="F721" i="2" l="1"/>
  <c r="E721" i="2"/>
  <c r="F720" i="2"/>
  <c r="E720" i="2"/>
  <c r="F719" i="2"/>
  <c r="E719" i="2"/>
  <c r="F718" i="2"/>
  <c r="E718" i="2"/>
  <c r="F717" i="2"/>
  <c r="E717" i="2"/>
  <c r="F716" i="2"/>
  <c r="E716" i="2"/>
  <c r="F715" i="2"/>
  <c r="E715" i="2"/>
  <c r="F714" i="2"/>
  <c r="E714" i="2"/>
  <c r="F713" i="2"/>
  <c r="E713" i="2"/>
  <c r="F712" i="2"/>
  <c r="E712" i="2"/>
  <c r="F711" i="2"/>
  <c r="E711" i="2"/>
  <c r="F710" i="2"/>
  <c r="E710" i="2"/>
  <c r="F709" i="2"/>
  <c r="E709" i="2"/>
  <c r="F708" i="2"/>
  <c r="E708" i="2"/>
  <c r="F707" i="2"/>
  <c r="E707" i="2"/>
  <c r="F706" i="2"/>
  <c r="E706" i="2"/>
  <c r="F705" i="2"/>
  <c r="E705" i="2"/>
  <c r="F704" i="2"/>
  <c r="E704" i="2"/>
  <c r="F703" i="2"/>
  <c r="E703" i="2"/>
  <c r="F702" i="2"/>
  <c r="E702" i="2"/>
  <c r="F701" i="2"/>
  <c r="E701" i="2"/>
  <c r="F700" i="2"/>
  <c r="E700" i="2"/>
  <c r="F699" i="2"/>
  <c r="E699" i="2"/>
  <c r="F697" i="2"/>
  <c r="E697" i="2"/>
  <c r="F696" i="2"/>
  <c r="E696" i="2"/>
  <c r="F695" i="2"/>
  <c r="E695" i="2"/>
  <c r="F694" i="2"/>
  <c r="E694" i="2"/>
  <c r="F693" i="2"/>
  <c r="E693" i="2"/>
  <c r="F692" i="2"/>
  <c r="E692" i="2"/>
  <c r="F691" i="2"/>
  <c r="E691" i="2"/>
  <c r="F690" i="2"/>
  <c r="E690" i="2"/>
  <c r="F689" i="2"/>
  <c r="E689" i="2"/>
  <c r="F688" i="2"/>
  <c r="E688" i="2"/>
  <c r="F687" i="2"/>
  <c r="E687" i="2"/>
  <c r="F686" i="2"/>
  <c r="E686" i="2"/>
  <c r="F685" i="2"/>
  <c r="E685" i="2"/>
  <c r="F684" i="2"/>
  <c r="E684" i="2"/>
  <c r="F683" i="2"/>
  <c r="E683" i="2"/>
  <c r="F682" i="2"/>
  <c r="E682" i="2"/>
  <c r="F681" i="2"/>
  <c r="E681" i="2"/>
  <c r="F680" i="2"/>
  <c r="E680" i="2"/>
  <c r="F679" i="2"/>
  <c r="E679" i="2"/>
  <c r="F678" i="2"/>
  <c r="E678" i="2"/>
  <c r="F677" i="2"/>
  <c r="E677" i="2"/>
  <c r="F676" i="2"/>
  <c r="E676" i="2"/>
  <c r="F675" i="2"/>
  <c r="E675" i="2"/>
  <c r="F674" i="2"/>
  <c r="E674" i="2"/>
  <c r="F673" i="2"/>
  <c r="E673" i="2"/>
  <c r="F672" i="2"/>
  <c r="E672" i="2"/>
  <c r="F671" i="2"/>
  <c r="E671" i="2"/>
  <c r="F670" i="2"/>
  <c r="E670" i="2"/>
  <c r="F669" i="2"/>
  <c r="E669" i="2"/>
  <c r="F668" i="2"/>
  <c r="E668" i="2"/>
  <c r="F667" i="2"/>
  <c r="E667" i="2"/>
  <c r="F666" i="2"/>
  <c r="E666" i="2"/>
  <c r="F665" i="2"/>
  <c r="E665" i="2"/>
  <c r="F664" i="2"/>
  <c r="E664" i="2"/>
  <c r="F663" i="2"/>
  <c r="E663" i="2"/>
  <c r="F662" i="2"/>
  <c r="E662" i="2"/>
  <c r="F661" i="2"/>
  <c r="E661" i="2"/>
  <c r="F660" i="2"/>
  <c r="E660" i="2"/>
  <c r="F659" i="2"/>
  <c r="E659" i="2"/>
  <c r="F658" i="2"/>
  <c r="E658" i="2"/>
  <c r="F657" i="2"/>
  <c r="E657" i="2"/>
  <c r="F656" i="2"/>
  <c r="E656" i="2"/>
  <c r="F655" i="2"/>
  <c r="E655" i="2"/>
  <c r="F654" i="2"/>
  <c r="E654" i="2"/>
  <c r="F653" i="2"/>
  <c r="E653" i="2"/>
  <c r="F652" i="2"/>
  <c r="E652" i="2"/>
  <c r="F651" i="2"/>
  <c r="E651" i="2"/>
  <c r="F650" i="2"/>
  <c r="E650" i="2"/>
  <c r="F649" i="2"/>
  <c r="E649" i="2"/>
  <c r="F648" i="2"/>
  <c r="E648" i="2"/>
  <c r="F647" i="2"/>
  <c r="E647" i="2"/>
  <c r="F646" i="2"/>
  <c r="E646" i="2"/>
  <c r="F645" i="2"/>
  <c r="E645" i="2"/>
  <c r="F644" i="2"/>
  <c r="E644" i="2"/>
  <c r="F643" i="2"/>
  <c r="E643" i="2"/>
  <c r="F642" i="2"/>
  <c r="E642" i="2"/>
  <c r="F641" i="2"/>
  <c r="E641" i="2"/>
  <c r="F640" i="2"/>
  <c r="E640" i="2"/>
  <c r="F639" i="2"/>
  <c r="E639" i="2"/>
  <c r="F638" i="2"/>
  <c r="E638" i="2"/>
  <c r="F637" i="2"/>
  <c r="E637" i="2"/>
  <c r="F636" i="2"/>
  <c r="E636" i="2"/>
  <c r="F635" i="2"/>
  <c r="E635" i="2"/>
  <c r="F634" i="2"/>
  <c r="E634" i="2"/>
  <c r="F633" i="2"/>
  <c r="E633" i="2"/>
  <c r="F632" i="2"/>
  <c r="E632" i="2"/>
  <c r="F631" i="2"/>
  <c r="E631" i="2"/>
  <c r="F630" i="2"/>
  <c r="E630" i="2"/>
  <c r="F629" i="2"/>
  <c r="E629" i="2"/>
  <c r="F628" i="2"/>
  <c r="E628" i="2"/>
  <c r="F627" i="2"/>
  <c r="E627" i="2"/>
  <c r="F626" i="2"/>
  <c r="E626" i="2"/>
  <c r="F625" i="2"/>
  <c r="E625" i="2"/>
  <c r="F624" i="2"/>
  <c r="E624" i="2"/>
  <c r="F623" i="2"/>
  <c r="E623" i="2"/>
  <c r="F622" i="2"/>
  <c r="E622" i="2"/>
  <c r="F621" i="2"/>
  <c r="E621" i="2"/>
  <c r="F620" i="2"/>
  <c r="E620" i="2"/>
  <c r="F619" i="2"/>
  <c r="E619" i="2"/>
  <c r="F618" i="2"/>
  <c r="E618" i="2"/>
  <c r="F617" i="2"/>
  <c r="E617" i="2"/>
  <c r="F616" i="2"/>
  <c r="E616" i="2"/>
  <c r="F615" i="2"/>
  <c r="E615" i="2"/>
  <c r="F614" i="2"/>
  <c r="E614" i="2"/>
  <c r="F613" i="2"/>
  <c r="E613" i="2"/>
  <c r="F612" i="2"/>
  <c r="E612" i="2"/>
  <c r="F611" i="2"/>
  <c r="E611" i="2"/>
  <c r="F610" i="2"/>
  <c r="E610" i="2"/>
  <c r="F609" i="2"/>
  <c r="E609" i="2"/>
  <c r="F608" i="2"/>
  <c r="E608" i="2"/>
  <c r="F607" i="2"/>
  <c r="E607" i="2"/>
  <c r="F606" i="2"/>
  <c r="E606" i="2"/>
  <c r="F605" i="2"/>
  <c r="E605" i="2"/>
  <c r="F604" i="2"/>
  <c r="E604" i="2"/>
  <c r="F603" i="2"/>
  <c r="E603" i="2"/>
  <c r="F602" i="2"/>
  <c r="E602" i="2"/>
  <c r="F601" i="2"/>
  <c r="E601" i="2"/>
  <c r="F600" i="2"/>
  <c r="E600" i="2"/>
  <c r="F599" i="2"/>
  <c r="E599" i="2"/>
  <c r="F598" i="2"/>
  <c r="E598" i="2"/>
  <c r="F597" i="2"/>
  <c r="E597" i="2"/>
  <c r="F596" i="2"/>
  <c r="E596" i="2"/>
  <c r="F595" i="2"/>
  <c r="E595" i="2"/>
  <c r="F594" i="2"/>
  <c r="E594" i="2"/>
  <c r="F593" i="2"/>
  <c r="E593" i="2"/>
  <c r="F592" i="2"/>
  <c r="E592" i="2"/>
  <c r="F591" i="2"/>
  <c r="E591" i="2"/>
  <c r="F590" i="2"/>
  <c r="E590" i="2"/>
  <c r="F589" i="2"/>
  <c r="E589" i="2"/>
  <c r="F588" i="2"/>
  <c r="E588" i="2"/>
  <c r="F587" i="2"/>
  <c r="E587" i="2"/>
  <c r="F586" i="2"/>
  <c r="E586" i="2"/>
  <c r="F585" i="2"/>
  <c r="E585" i="2"/>
  <c r="F584" i="2"/>
  <c r="E584" i="2"/>
  <c r="F583" i="2"/>
  <c r="E583" i="2"/>
  <c r="F582" i="2"/>
  <c r="E582" i="2"/>
  <c r="F581" i="2"/>
  <c r="E581" i="2"/>
  <c r="F580" i="2"/>
  <c r="E580" i="2"/>
  <c r="F579" i="2"/>
  <c r="E579" i="2"/>
  <c r="F578" i="2"/>
  <c r="E578" i="2"/>
  <c r="F577" i="2"/>
  <c r="E577" i="2"/>
  <c r="F576" i="2"/>
  <c r="E576" i="2"/>
  <c r="F575" i="2"/>
  <c r="E575" i="2"/>
  <c r="F574" i="2"/>
  <c r="E574" i="2"/>
  <c r="F573" i="2"/>
  <c r="E573" i="2"/>
  <c r="F572" i="2"/>
  <c r="E572" i="2"/>
  <c r="F571" i="2"/>
  <c r="E571" i="2"/>
  <c r="F570" i="2"/>
  <c r="E570" i="2"/>
  <c r="F569" i="2"/>
  <c r="E569" i="2"/>
  <c r="F568" i="2"/>
  <c r="E568" i="2"/>
  <c r="F567" i="2"/>
  <c r="E567" i="2"/>
  <c r="F566" i="2"/>
  <c r="E566" i="2"/>
  <c r="F565" i="2"/>
  <c r="E565" i="2"/>
  <c r="F564" i="2"/>
  <c r="E564" i="2"/>
  <c r="F563" i="2"/>
  <c r="E563" i="2"/>
  <c r="F562" i="2"/>
  <c r="E562" i="2"/>
  <c r="F561" i="2"/>
  <c r="E561" i="2"/>
  <c r="F560" i="2"/>
  <c r="E560" i="2"/>
  <c r="F559" i="2"/>
  <c r="E559" i="2"/>
  <c r="F558" i="2"/>
  <c r="E558" i="2"/>
  <c r="F557" i="2"/>
  <c r="E557" i="2"/>
  <c r="F556" i="2"/>
  <c r="E556" i="2"/>
  <c r="F555" i="2"/>
  <c r="E555" i="2"/>
  <c r="F554" i="2"/>
  <c r="E554" i="2"/>
  <c r="F553" i="2"/>
  <c r="E553" i="2"/>
  <c r="F552" i="2"/>
  <c r="E552" i="2"/>
  <c r="F551" i="2"/>
  <c r="E551" i="2"/>
  <c r="F550" i="2"/>
  <c r="E550" i="2"/>
  <c r="F549" i="2"/>
  <c r="E549" i="2"/>
  <c r="F548" i="2"/>
  <c r="E548" i="2"/>
  <c r="F547" i="2"/>
  <c r="E547" i="2"/>
  <c r="F546" i="2"/>
  <c r="E546" i="2"/>
  <c r="F545" i="2"/>
  <c r="E545" i="2"/>
  <c r="F544" i="2"/>
  <c r="E544" i="2"/>
  <c r="F543" i="2"/>
  <c r="E543" i="2"/>
  <c r="F542" i="2"/>
  <c r="E542" i="2"/>
  <c r="F541" i="2"/>
  <c r="E541" i="2"/>
  <c r="F540" i="2"/>
  <c r="E540" i="2"/>
  <c r="F539" i="2"/>
  <c r="E539" i="2"/>
  <c r="F538" i="2"/>
  <c r="E538" i="2"/>
  <c r="F537" i="2"/>
  <c r="E537" i="2"/>
  <c r="F536" i="2"/>
  <c r="E536" i="2"/>
  <c r="F535" i="2"/>
  <c r="E535" i="2"/>
  <c r="F534" i="2"/>
  <c r="E534" i="2"/>
  <c r="F533" i="2"/>
  <c r="E533" i="2"/>
  <c r="F532" i="2"/>
  <c r="E532" i="2"/>
  <c r="F531" i="2"/>
  <c r="E531" i="2"/>
  <c r="F530" i="2"/>
  <c r="E530" i="2"/>
  <c r="F529" i="2"/>
  <c r="E529" i="2"/>
  <c r="F528" i="2"/>
  <c r="E528" i="2"/>
  <c r="F527" i="2"/>
  <c r="E527" i="2"/>
  <c r="F526" i="2"/>
  <c r="E526" i="2"/>
  <c r="F525" i="2"/>
  <c r="E525" i="2"/>
  <c r="F524" i="2"/>
  <c r="E524" i="2"/>
  <c r="F523" i="2"/>
  <c r="E523" i="2"/>
  <c r="F522" i="2"/>
  <c r="E522" i="2"/>
  <c r="F521" i="2"/>
  <c r="E521" i="2"/>
  <c r="F520" i="2"/>
  <c r="E520" i="2"/>
  <c r="F519" i="2"/>
  <c r="E519" i="2"/>
  <c r="F518" i="2"/>
  <c r="E518" i="2"/>
  <c r="F517" i="2"/>
  <c r="E517" i="2"/>
  <c r="F516" i="2"/>
  <c r="E516" i="2"/>
  <c r="F515" i="2"/>
  <c r="E515" i="2"/>
  <c r="F514" i="2"/>
  <c r="E514" i="2"/>
  <c r="F513" i="2"/>
  <c r="E513" i="2"/>
  <c r="F512" i="2"/>
  <c r="E512" i="2"/>
  <c r="F511" i="2"/>
  <c r="E511" i="2"/>
  <c r="F510" i="2"/>
  <c r="E510" i="2"/>
  <c r="F509" i="2"/>
  <c r="E509" i="2"/>
  <c r="F508" i="2"/>
  <c r="E508" i="2"/>
  <c r="F507" i="2"/>
  <c r="E507" i="2"/>
  <c r="F506" i="2"/>
  <c r="E506" i="2"/>
  <c r="F505" i="2"/>
  <c r="E505" i="2"/>
  <c r="F504" i="2"/>
  <c r="E504" i="2"/>
  <c r="F503" i="2"/>
  <c r="E503" i="2"/>
  <c r="F502" i="2"/>
  <c r="E502" i="2"/>
  <c r="F501" i="2"/>
  <c r="E501" i="2"/>
  <c r="F500" i="2"/>
  <c r="E500" i="2"/>
  <c r="F499" i="2"/>
  <c r="E499" i="2"/>
  <c r="F498" i="2"/>
  <c r="E498" i="2"/>
  <c r="F497" i="2"/>
  <c r="E497" i="2"/>
  <c r="F496" i="2"/>
  <c r="E496" i="2"/>
  <c r="F495" i="2"/>
  <c r="E495" i="2"/>
  <c r="F494" i="2"/>
  <c r="E494" i="2"/>
  <c r="F493" i="2"/>
  <c r="E493" i="2"/>
  <c r="F492" i="2"/>
  <c r="E492" i="2"/>
  <c r="F491" i="2"/>
  <c r="E491" i="2"/>
  <c r="F490" i="2"/>
  <c r="E490" i="2"/>
  <c r="F489" i="2"/>
  <c r="E489" i="2"/>
  <c r="F488" i="2"/>
  <c r="E488" i="2"/>
  <c r="F487" i="2"/>
  <c r="E487" i="2"/>
  <c r="F486" i="2"/>
  <c r="E486" i="2"/>
  <c r="F485" i="2"/>
  <c r="E485" i="2"/>
  <c r="F484" i="2"/>
  <c r="E484" i="2"/>
  <c r="F483" i="2"/>
  <c r="E483" i="2"/>
  <c r="F482" i="2"/>
  <c r="E482" i="2"/>
  <c r="F481" i="2"/>
  <c r="E481" i="2"/>
  <c r="F480" i="2"/>
  <c r="E480" i="2"/>
  <c r="F479" i="2"/>
  <c r="E479" i="2"/>
  <c r="F478" i="2"/>
  <c r="E478" i="2"/>
  <c r="F477" i="2"/>
  <c r="E477" i="2"/>
  <c r="F476" i="2"/>
  <c r="E476" i="2"/>
  <c r="F475" i="2"/>
  <c r="E475" i="2"/>
  <c r="F474" i="2"/>
  <c r="E474" i="2"/>
  <c r="F473" i="2"/>
  <c r="E473" i="2"/>
  <c r="F472" i="2"/>
  <c r="E472" i="2"/>
  <c r="F471" i="2"/>
  <c r="E471" i="2"/>
  <c r="F470" i="2"/>
  <c r="E470" i="2"/>
  <c r="F469" i="2"/>
  <c r="E469" i="2"/>
  <c r="F468" i="2"/>
  <c r="E468" i="2"/>
  <c r="F467" i="2"/>
  <c r="E467" i="2"/>
  <c r="F466" i="2"/>
  <c r="E466" i="2"/>
  <c r="F465" i="2"/>
  <c r="E465" i="2"/>
  <c r="F464" i="2"/>
  <c r="E464" i="2"/>
  <c r="F463" i="2"/>
  <c r="E463" i="2"/>
  <c r="F462" i="2"/>
  <c r="E462" i="2"/>
  <c r="F461" i="2"/>
  <c r="E461" i="2"/>
  <c r="F460" i="2"/>
  <c r="E460" i="2"/>
  <c r="F459" i="2"/>
  <c r="E459" i="2"/>
  <c r="F458" i="2"/>
  <c r="E458" i="2"/>
  <c r="F457" i="2"/>
  <c r="E457" i="2"/>
  <c r="F456" i="2"/>
  <c r="E456" i="2"/>
  <c r="F455" i="2"/>
  <c r="E455" i="2"/>
  <c r="F454" i="2"/>
  <c r="E454" i="2"/>
  <c r="F453" i="2"/>
  <c r="E453" i="2"/>
  <c r="F452" i="2"/>
  <c r="E452" i="2"/>
  <c r="F451" i="2"/>
  <c r="E451" i="2"/>
  <c r="F450" i="2"/>
  <c r="E450" i="2"/>
  <c r="F449" i="2"/>
  <c r="E449" i="2"/>
  <c r="F448" i="2"/>
  <c r="E448" i="2"/>
  <c r="F447" i="2"/>
  <c r="E447" i="2"/>
  <c r="F446" i="2"/>
  <c r="E446" i="2"/>
  <c r="F445" i="2"/>
  <c r="E445" i="2"/>
  <c r="F444" i="2"/>
  <c r="E444" i="2"/>
  <c r="F443" i="2"/>
  <c r="E443" i="2"/>
  <c r="F442" i="2"/>
  <c r="E442" i="2"/>
  <c r="F441" i="2"/>
  <c r="E441" i="2"/>
  <c r="F440" i="2"/>
  <c r="E440" i="2"/>
  <c r="F439" i="2"/>
  <c r="E439" i="2"/>
  <c r="F438" i="2"/>
  <c r="E438" i="2"/>
  <c r="F437" i="2"/>
  <c r="E437" i="2"/>
  <c r="F436" i="2"/>
  <c r="E436" i="2"/>
  <c r="F435" i="2"/>
  <c r="E435" i="2"/>
  <c r="F434" i="2"/>
  <c r="E434" i="2"/>
  <c r="F433" i="2"/>
  <c r="E433" i="2"/>
  <c r="F432" i="2"/>
  <c r="E432" i="2"/>
  <c r="F431" i="2"/>
  <c r="E431" i="2"/>
  <c r="F430" i="2"/>
  <c r="E430" i="2"/>
  <c r="F429" i="2"/>
  <c r="E429" i="2"/>
  <c r="F428" i="2"/>
  <c r="E428" i="2"/>
  <c r="F427" i="2"/>
  <c r="E427" i="2"/>
  <c r="F426" i="2"/>
  <c r="E426" i="2"/>
  <c r="F425" i="2"/>
  <c r="E425" i="2"/>
  <c r="F424" i="2"/>
  <c r="E424" i="2"/>
  <c r="F423" i="2"/>
  <c r="E423" i="2"/>
  <c r="F422" i="2"/>
  <c r="E422" i="2"/>
  <c r="F421" i="2"/>
  <c r="E421" i="2"/>
  <c r="F420" i="2"/>
  <c r="E420" i="2"/>
  <c r="F419" i="2"/>
  <c r="E419" i="2"/>
  <c r="F418" i="2"/>
  <c r="E418" i="2"/>
  <c r="F417" i="2"/>
  <c r="E417" i="2"/>
  <c r="F416" i="2"/>
  <c r="E416" i="2"/>
  <c r="F415" i="2"/>
  <c r="E415" i="2"/>
  <c r="F414" i="2"/>
  <c r="E414" i="2"/>
  <c r="F413" i="2"/>
  <c r="E413" i="2"/>
  <c r="F412" i="2"/>
  <c r="E412" i="2"/>
  <c r="F411" i="2"/>
  <c r="E411" i="2"/>
  <c r="F410" i="2"/>
  <c r="E410" i="2"/>
  <c r="F409" i="2"/>
  <c r="E409" i="2"/>
  <c r="F408" i="2"/>
  <c r="E408" i="2"/>
  <c r="F407" i="2"/>
  <c r="E407" i="2"/>
  <c r="F406" i="2"/>
  <c r="E406" i="2"/>
  <c r="F405" i="2"/>
  <c r="E405" i="2"/>
  <c r="F404" i="2"/>
  <c r="E404" i="2"/>
  <c r="F403" i="2"/>
  <c r="E403" i="2"/>
  <c r="F402" i="2"/>
  <c r="E402" i="2"/>
  <c r="F401" i="2"/>
  <c r="E401" i="2"/>
  <c r="F400" i="2"/>
  <c r="E400" i="2"/>
  <c r="F399" i="2"/>
  <c r="E399" i="2"/>
  <c r="F398" i="2"/>
  <c r="E398" i="2"/>
  <c r="F397" i="2"/>
  <c r="E397" i="2"/>
  <c r="F396" i="2"/>
  <c r="E396" i="2"/>
  <c r="F395" i="2"/>
  <c r="E395" i="2"/>
  <c r="F394" i="2"/>
  <c r="E394" i="2"/>
  <c r="F393" i="2"/>
  <c r="E393" i="2"/>
  <c r="F392" i="2"/>
  <c r="E392" i="2"/>
  <c r="F391" i="2"/>
  <c r="E391" i="2"/>
  <c r="F390" i="2"/>
  <c r="E390" i="2"/>
  <c r="F389" i="2"/>
  <c r="E389" i="2"/>
  <c r="F388" i="2"/>
  <c r="E388" i="2"/>
  <c r="F387" i="2"/>
  <c r="E387" i="2"/>
  <c r="F386" i="2"/>
  <c r="E386" i="2"/>
  <c r="F385" i="2"/>
  <c r="E385" i="2"/>
  <c r="F384" i="2"/>
  <c r="E384" i="2"/>
  <c r="F383" i="2"/>
  <c r="E383" i="2"/>
  <c r="F382" i="2"/>
  <c r="E382" i="2"/>
  <c r="F381" i="2"/>
  <c r="E381" i="2"/>
  <c r="F380" i="2"/>
  <c r="E380" i="2"/>
  <c r="F379" i="2"/>
  <c r="E379" i="2"/>
  <c r="F378" i="2"/>
  <c r="E378" i="2"/>
  <c r="F377" i="2"/>
  <c r="E377" i="2"/>
  <c r="F376" i="2"/>
  <c r="E376" i="2"/>
  <c r="F375" i="2"/>
  <c r="E375" i="2"/>
  <c r="F374" i="2"/>
  <c r="E374" i="2"/>
  <c r="F373" i="2"/>
  <c r="E373" i="2"/>
  <c r="F372" i="2"/>
  <c r="E372" i="2"/>
  <c r="F371" i="2"/>
  <c r="E371" i="2"/>
  <c r="F370" i="2"/>
  <c r="E370" i="2"/>
  <c r="F369" i="2"/>
  <c r="E369" i="2"/>
  <c r="F368" i="2"/>
  <c r="E368" i="2"/>
  <c r="F367" i="2"/>
  <c r="E367" i="2"/>
  <c r="F366" i="2"/>
  <c r="E366" i="2"/>
  <c r="F365" i="2"/>
  <c r="E365" i="2"/>
  <c r="F364" i="2"/>
  <c r="E364" i="2"/>
  <c r="F363" i="2"/>
  <c r="E363" i="2"/>
  <c r="F362" i="2"/>
  <c r="E362" i="2"/>
  <c r="F361" i="2"/>
  <c r="E361" i="2"/>
  <c r="F360" i="2"/>
  <c r="E360" i="2"/>
  <c r="F359" i="2"/>
  <c r="E359" i="2"/>
  <c r="F358" i="2"/>
  <c r="E358" i="2"/>
  <c r="F357" i="2"/>
  <c r="E357" i="2"/>
  <c r="F356" i="2"/>
  <c r="E356" i="2"/>
  <c r="F355" i="2"/>
  <c r="E355" i="2"/>
  <c r="F354" i="2"/>
  <c r="E354" i="2"/>
  <c r="F353" i="2"/>
  <c r="E353" i="2"/>
  <c r="F352" i="2"/>
  <c r="E352" i="2"/>
  <c r="F351" i="2"/>
  <c r="E351" i="2"/>
  <c r="F350" i="2"/>
  <c r="E350" i="2"/>
  <c r="F349" i="2"/>
  <c r="E349" i="2"/>
  <c r="F348" i="2"/>
  <c r="E348" i="2"/>
  <c r="F347" i="2"/>
  <c r="E347" i="2"/>
  <c r="F346" i="2"/>
  <c r="E346" i="2"/>
  <c r="F345" i="2"/>
  <c r="E345" i="2"/>
  <c r="F344" i="2"/>
  <c r="E344" i="2"/>
  <c r="F343" i="2"/>
  <c r="E343" i="2"/>
  <c r="F342" i="2"/>
  <c r="E342" i="2"/>
  <c r="F341" i="2"/>
  <c r="E341" i="2"/>
  <c r="F340" i="2"/>
  <c r="E340" i="2"/>
  <c r="F339" i="2"/>
  <c r="E339" i="2"/>
  <c r="F338" i="2"/>
  <c r="E338" i="2"/>
  <c r="F337" i="2"/>
  <c r="E337" i="2"/>
  <c r="F336" i="2"/>
  <c r="E336" i="2"/>
  <c r="F335" i="2"/>
  <c r="E335" i="2"/>
  <c r="F334" i="2"/>
  <c r="E334" i="2"/>
  <c r="F333" i="2"/>
  <c r="E333" i="2"/>
  <c r="F332" i="2"/>
  <c r="E332" i="2"/>
  <c r="F331" i="2"/>
  <c r="E331" i="2"/>
  <c r="F330" i="2"/>
  <c r="E330" i="2"/>
  <c r="F329" i="2"/>
  <c r="E329" i="2"/>
  <c r="F328" i="2"/>
  <c r="E328" i="2"/>
  <c r="F327" i="2"/>
  <c r="E327" i="2"/>
  <c r="F326" i="2"/>
  <c r="E326" i="2"/>
  <c r="F325" i="2"/>
  <c r="E325" i="2"/>
  <c r="F324" i="2"/>
  <c r="E324" i="2"/>
  <c r="F323" i="2"/>
  <c r="E323" i="2"/>
  <c r="F322" i="2"/>
  <c r="E322" i="2"/>
  <c r="F321" i="2"/>
  <c r="E321" i="2"/>
  <c r="F320" i="2"/>
  <c r="E320" i="2"/>
  <c r="F319" i="2"/>
  <c r="E319" i="2"/>
  <c r="F318" i="2"/>
  <c r="E318" i="2"/>
  <c r="F317" i="2"/>
  <c r="E317" i="2"/>
  <c r="F316" i="2"/>
  <c r="E316" i="2"/>
  <c r="F315" i="2"/>
  <c r="E315" i="2"/>
  <c r="F314" i="2"/>
  <c r="E314" i="2"/>
  <c r="F313" i="2"/>
  <c r="E313" i="2"/>
  <c r="F312" i="2"/>
  <c r="E312" i="2"/>
  <c r="F311" i="2"/>
  <c r="E311" i="2"/>
  <c r="F310" i="2"/>
  <c r="E310" i="2"/>
  <c r="F309" i="2"/>
  <c r="E309" i="2"/>
  <c r="F308" i="2"/>
  <c r="E308" i="2"/>
  <c r="F307" i="2"/>
  <c r="E307" i="2"/>
  <c r="F306" i="2"/>
  <c r="E306" i="2"/>
  <c r="F305" i="2"/>
  <c r="E305" i="2"/>
  <c r="F304" i="2"/>
  <c r="E304" i="2"/>
  <c r="F303" i="2"/>
  <c r="E303" i="2"/>
  <c r="F302" i="2"/>
  <c r="E302" i="2"/>
  <c r="F301" i="2"/>
  <c r="E301" i="2"/>
  <c r="F300" i="2"/>
  <c r="E300" i="2"/>
  <c r="F299" i="2"/>
  <c r="E299" i="2"/>
  <c r="F298" i="2"/>
  <c r="E298" i="2"/>
  <c r="F297" i="2"/>
  <c r="E297" i="2"/>
  <c r="F296" i="2"/>
  <c r="E296" i="2"/>
  <c r="F295" i="2"/>
  <c r="E295" i="2"/>
  <c r="F294" i="2"/>
  <c r="E294" i="2"/>
  <c r="F293" i="2"/>
  <c r="E293" i="2"/>
  <c r="F292" i="2"/>
  <c r="E292" i="2"/>
  <c r="F291" i="2"/>
  <c r="E291" i="2"/>
  <c r="F290" i="2"/>
  <c r="E290" i="2"/>
  <c r="F289" i="2"/>
  <c r="E289" i="2"/>
  <c r="F288" i="2"/>
  <c r="E288" i="2"/>
  <c r="F287" i="2"/>
  <c r="E287" i="2"/>
  <c r="F286" i="2"/>
  <c r="E286" i="2"/>
  <c r="F285" i="2"/>
  <c r="E285" i="2"/>
  <c r="F284" i="2"/>
  <c r="E284" i="2"/>
  <c r="F283" i="2"/>
  <c r="E283" i="2"/>
  <c r="F282" i="2"/>
  <c r="E282" i="2"/>
  <c r="F281" i="2"/>
  <c r="E281" i="2"/>
  <c r="F280" i="2"/>
  <c r="E280" i="2"/>
  <c r="F279" i="2"/>
  <c r="E279" i="2"/>
  <c r="F278" i="2"/>
  <c r="E278" i="2"/>
  <c r="F277" i="2"/>
  <c r="E277" i="2"/>
  <c r="F276" i="2"/>
  <c r="E276" i="2"/>
  <c r="F275" i="2"/>
  <c r="E275" i="2"/>
  <c r="F274" i="2"/>
  <c r="E274" i="2"/>
  <c r="F273" i="2"/>
  <c r="E273" i="2"/>
  <c r="F272" i="2"/>
  <c r="E272" i="2"/>
  <c r="F271" i="2"/>
  <c r="E271" i="2"/>
  <c r="F270" i="2"/>
  <c r="E270" i="2"/>
  <c r="F269" i="2"/>
  <c r="E269" i="2"/>
  <c r="F268" i="2"/>
  <c r="E268" i="2"/>
  <c r="F267" i="2"/>
  <c r="E267" i="2"/>
  <c r="F266" i="2"/>
  <c r="E266" i="2"/>
  <c r="F265" i="2"/>
  <c r="E265" i="2"/>
  <c r="F264" i="2"/>
  <c r="E264" i="2"/>
  <c r="F263" i="2"/>
  <c r="E263" i="2"/>
  <c r="F262" i="2"/>
  <c r="E262" i="2"/>
  <c r="F261" i="2"/>
  <c r="E261" i="2"/>
  <c r="F260" i="2"/>
  <c r="E260" i="2"/>
  <c r="F259" i="2"/>
  <c r="E259" i="2"/>
  <c r="F258" i="2"/>
  <c r="E258" i="2"/>
  <c r="F257" i="2"/>
  <c r="E257" i="2"/>
  <c r="F256" i="2"/>
  <c r="E256" i="2"/>
  <c r="F255" i="2"/>
  <c r="E255" i="2"/>
  <c r="F254" i="2"/>
  <c r="E254" i="2"/>
  <c r="F253" i="2"/>
  <c r="E253" i="2"/>
  <c r="F252" i="2"/>
  <c r="E252" i="2"/>
  <c r="F251" i="2"/>
  <c r="E251" i="2"/>
  <c r="F250" i="2"/>
  <c r="E250" i="2"/>
  <c r="F249" i="2"/>
  <c r="E249" i="2"/>
  <c r="F248" i="2"/>
  <c r="E248" i="2"/>
  <c r="F247" i="2"/>
  <c r="E247" i="2"/>
  <c r="F246" i="2"/>
  <c r="E246" i="2"/>
  <c r="F245" i="2"/>
  <c r="E245" i="2"/>
  <c r="F244" i="2"/>
  <c r="E244" i="2"/>
  <c r="F243" i="2"/>
  <c r="E243" i="2"/>
  <c r="F242" i="2"/>
  <c r="E242" i="2"/>
  <c r="F241" i="2"/>
  <c r="E241" i="2"/>
  <c r="F240" i="2"/>
  <c r="E240" i="2"/>
  <c r="F239" i="2"/>
  <c r="E239" i="2"/>
  <c r="F238" i="2"/>
  <c r="E238" i="2"/>
  <c r="F237" i="2"/>
  <c r="E237" i="2"/>
  <c r="F236" i="2"/>
  <c r="E236" i="2"/>
  <c r="F235" i="2"/>
  <c r="E235" i="2"/>
  <c r="F234" i="2"/>
  <c r="E234" i="2"/>
  <c r="F233" i="2"/>
  <c r="E233" i="2"/>
  <c r="F232" i="2"/>
  <c r="E232" i="2"/>
  <c r="F231" i="2"/>
  <c r="E231" i="2"/>
  <c r="F230" i="2"/>
  <c r="E230" i="2"/>
  <c r="F229" i="2"/>
  <c r="E229" i="2"/>
  <c r="F228" i="2"/>
  <c r="E228" i="2"/>
  <c r="F227" i="2"/>
  <c r="E227" i="2"/>
  <c r="F226" i="2"/>
  <c r="E226" i="2"/>
  <c r="F225" i="2"/>
  <c r="E225" i="2"/>
  <c r="F224" i="2"/>
  <c r="E224" i="2"/>
  <c r="F223" i="2"/>
  <c r="E223" i="2"/>
  <c r="F222" i="2"/>
  <c r="E222" i="2"/>
  <c r="F221" i="2"/>
  <c r="E221" i="2"/>
  <c r="F220" i="2"/>
  <c r="E220" i="2"/>
  <c r="F219" i="2"/>
  <c r="E219" i="2"/>
  <c r="F218" i="2"/>
  <c r="E218" i="2"/>
  <c r="F217" i="2"/>
  <c r="E217" i="2"/>
  <c r="F216" i="2"/>
  <c r="E216" i="2"/>
  <c r="F215" i="2"/>
  <c r="E215" i="2"/>
  <c r="F214" i="2"/>
  <c r="E214" i="2"/>
  <c r="F213" i="2"/>
  <c r="E213" i="2"/>
  <c r="F212" i="2"/>
  <c r="E212" i="2"/>
  <c r="F211" i="2"/>
  <c r="E211" i="2"/>
  <c r="F210" i="2"/>
  <c r="E210" i="2"/>
  <c r="F209" i="2"/>
  <c r="E209" i="2"/>
  <c r="F208" i="2"/>
  <c r="E208" i="2"/>
  <c r="F207" i="2"/>
  <c r="E207" i="2"/>
  <c r="F206" i="2"/>
  <c r="E206" i="2"/>
  <c r="F205" i="2"/>
  <c r="E205" i="2"/>
  <c r="F204" i="2"/>
  <c r="E204" i="2"/>
  <c r="F203" i="2"/>
  <c r="E203" i="2"/>
  <c r="F202" i="2"/>
  <c r="E202" i="2"/>
  <c r="F201" i="2"/>
  <c r="E201" i="2"/>
  <c r="F200" i="2"/>
  <c r="E200" i="2"/>
  <c r="F199" i="2"/>
  <c r="E199" i="2"/>
  <c r="F198" i="2"/>
  <c r="E198" i="2"/>
  <c r="F197" i="2"/>
  <c r="E197" i="2"/>
  <c r="F196" i="2"/>
  <c r="E196" i="2"/>
  <c r="F195" i="2"/>
  <c r="E195" i="2"/>
  <c r="F194" i="2"/>
  <c r="E194" i="2"/>
  <c r="F193" i="2"/>
  <c r="E193" i="2"/>
  <c r="F192" i="2"/>
  <c r="E192" i="2"/>
  <c r="F191" i="2"/>
  <c r="E191" i="2"/>
  <c r="F190" i="2"/>
  <c r="E190" i="2"/>
  <c r="F189" i="2"/>
  <c r="E189" i="2"/>
  <c r="F188" i="2"/>
  <c r="E188" i="2"/>
  <c r="F187" i="2"/>
  <c r="E187" i="2"/>
  <c r="F186" i="2"/>
  <c r="E186" i="2"/>
  <c r="F185" i="2"/>
  <c r="E185" i="2"/>
  <c r="F184" i="2"/>
  <c r="E184" i="2"/>
  <c r="F183" i="2"/>
  <c r="E183" i="2"/>
  <c r="F182" i="2"/>
  <c r="E182" i="2"/>
  <c r="F181" i="2"/>
  <c r="E181" i="2"/>
  <c r="F180" i="2"/>
  <c r="E180" i="2"/>
  <c r="F179" i="2"/>
  <c r="E179" i="2"/>
  <c r="F178" i="2"/>
  <c r="E178" i="2"/>
  <c r="F177" i="2"/>
  <c r="E177" i="2"/>
  <c r="F176" i="2"/>
  <c r="E176" i="2"/>
  <c r="F175" i="2"/>
  <c r="E175" i="2"/>
  <c r="F174" i="2"/>
  <c r="E174" i="2"/>
  <c r="F173" i="2"/>
  <c r="E173" i="2"/>
  <c r="F172" i="2"/>
  <c r="E172" i="2"/>
  <c r="F171" i="2"/>
  <c r="E171" i="2"/>
  <c r="F170" i="2"/>
  <c r="E170" i="2"/>
  <c r="F169" i="2"/>
  <c r="E169" i="2"/>
  <c r="F168" i="2"/>
  <c r="E168" i="2"/>
  <c r="E167" i="2"/>
  <c r="F166" i="2"/>
  <c r="E166" i="2"/>
  <c r="F163" i="2"/>
  <c r="E163" i="2"/>
  <c r="E160" i="2"/>
  <c r="F158" i="2"/>
  <c r="F157" i="2"/>
  <c r="E157" i="2"/>
  <c r="F154" i="2"/>
  <c r="E154" i="2"/>
  <c r="F152" i="2"/>
  <c r="E152" i="2"/>
  <c r="F149" i="2"/>
  <c r="E149" i="2"/>
  <c r="F147" i="2"/>
  <c r="E147" i="2"/>
  <c r="F143" i="2"/>
  <c r="E143" i="2"/>
  <c r="F141" i="2"/>
  <c r="E141" i="2"/>
  <c r="F140" i="2"/>
  <c r="E140" i="2"/>
  <c r="F139" i="2"/>
  <c r="E139" i="2"/>
  <c r="F138" i="2"/>
  <c r="E138" i="2"/>
  <c r="F137" i="2"/>
  <c r="E137" i="2"/>
  <c r="F136" i="2"/>
  <c r="E136" i="2"/>
  <c r="F135" i="2"/>
  <c r="E135" i="2"/>
  <c r="F134" i="2"/>
  <c r="E134" i="2"/>
  <c r="F133" i="2"/>
  <c r="E133" i="2"/>
  <c r="F132" i="2"/>
  <c r="E132" i="2"/>
  <c r="F131" i="2"/>
  <c r="E131" i="2"/>
  <c r="F130" i="2"/>
  <c r="E130" i="2"/>
  <c r="F129" i="2"/>
  <c r="E129" i="2"/>
  <c r="F128" i="2"/>
  <c r="E128" i="2"/>
  <c r="F127" i="2"/>
  <c r="E127" i="2"/>
  <c r="F126" i="2"/>
  <c r="E126" i="2"/>
  <c r="F125" i="2"/>
  <c r="E125" i="2"/>
  <c r="F124" i="2"/>
  <c r="E124" i="2"/>
  <c r="F123" i="2"/>
  <c r="E123" i="2"/>
  <c r="F122" i="2"/>
  <c r="E122" i="2"/>
  <c r="F121" i="2"/>
  <c r="E121" i="2"/>
  <c r="F120" i="2"/>
  <c r="E120" i="2"/>
  <c r="F119" i="2"/>
  <c r="E119" i="2"/>
  <c r="F118" i="2"/>
  <c r="E118" i="2"/>
  <c r="F117" i="2"/>
  <c r="E117" i="2"/>
  <c r="F116" i="2"/>
  <c r="E116" i="2"/>
  <c r="F115" i="2"/>
  <c r="E115" i="2"/>
  <c r="F114" i="2"/>
  <c r="E114" i="2"/>
  <c r="F113" i="2"/>
  <c r="E113" i="2"/>
  <c r="F112" i="2"/>
  <c r="E112" i="2"/>
  <c r="F111" i="2"/>
  <c r="E111" i="2"/>
  <c r="F110" i="2"/>
  <c r="E110" i="2"/>
  <c r="F109" i="2"/>
  <c r="E109" i="2"/>
  <c r="F108" i="2"/>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F51" i="2"/>
  <c r="E51" i="2"/>
  <c r="F50" i="2"/>
  <c r="E50" i="2"/>
  <c r="F49" i="2"/>
  <c r="E49" i="2"/>
  <c r="F48" i="2"/>
  <c r="E48" i="2"/>
  <c r="F47" i="2"/>
  <c r="E47" i="2"/>
  <c r="F46" i="2"/>
  <c r="E46" i="2"/>
  <c r="F45" i="2"/>
  <c r="E45" i="2"/>
  <c r="F44" i="2"/>
  <c r="E44" i="2"/>
  <c r="F43" i="2"/>
  <c r="E43" i="2"/>
  <c r="F42" i="2"/>
  <c r="E42" i="2"/>
  <c r="F41" i="2"/>
  <c r="E41" i="2"/>
  <c r="F40" i="2"/>
  <c r="E40" i="2"/>
  <c r="F39" i="2"/>
  <c r="E39" i="2"/>
  <c r="F38" i="2"/>
  <c r="E38" i="2"/>
  <c r="F37" i="2"/>
  <c r="E37" i="2"/>
  <c r="F36" i="2"/>
  <c r="E36" i="2"/>
  <c r="F35" i="2"/>
  <c r="E35" i="2"/>
  <c r="F34" i="2"/>
  <c r="E34" i="2"/>
  <c r="F33" i="2"/>
  <c r="E33" i="2"/>
  <c r="F32" i="2"/>
  <c r="E32" i="2"/>
  <c r="F31" i="2"/>
  <c r="E31" i="2"/>
  <c r="F30" i="2"/>
  <c r="E30" i="2"/>
  <c r="F29" i="2"/>
  <c r="E29" i="2"/>
  <c r="F28" i="2"/>
  <c r="E28" i="2"/>
  <c r="F27" i="2"/>
  <c r="E27" i="2"/>
  <c r="F26" i="2"/>
  <c r="E26" i="2"/>
  <c r="F25" i="2"/>
  <c r="E25" i="2"/>
  <c r="F24" i="2"/>
  <c r="E24" i="2"/>
  <c r="F23" i="2"/>
  <c r="E23" i="2"/>
  <c r="F22" i="2"/>
  <c r="E22" i="2"/>
  <c r="F21" i="2"/>
  <c r="E21" i="2"/>
  <c r="F20" i="2"/>
  <c r="E20" i="2"/>
  <c r="F19" i="2"/>
  <c r="E19" i="2"/>
  <c r="F18" i="2"/>
  <c r="E18" i="2"/>
  <c r="F17" i="2"/>
  <c r="E17" i="2"/>
  <c r="F16" i="2"/>
  <c r="E16" i="2"/>
  <c r="F15" i="2"/>
  <c r="E15" i="2"/>
  <c r="F14" i="2"/>
  <c r="E14" i="2"/>
  <c r="F13" i="2"/>
  <c r="E13" i="2"/>
  <c r="F12" i="2"/>
  <c r="E12" i="2"/>
  <c r="F11" i="2"/>
  <c r="E11" i="2"/>
  <c r="F10" i="2"/>
  <c r="E10" i="2"/>
  <c r="F9" i="2"/>
  <c r="E9" i="2"/>
  <c r="F8" i="2"/>
  <c r="E8" i="2"/>
  <c r="F7" i="2"/>
  <c r="E7" i="2"/>
  <c r="F6" i="2"/>
  <c r="E6" i="2"/>
  <c r="F5" i="2"/>
  <c r="E5" i="2"/>
  <c r="F4" i="2"/>
  <c r="E4" i="2"/>
  <c r="F3" i="2"/>
  <c r="E3" i="2"/>
  <c r="F2" i="2"/>
  <c r="E2" i="2"/>
  <c r="F581" i="3"/>
  <c r="E581" i="3"/>
  <c r="F580" i="3"/>
  <c r="E580" i="3"/>
  <c r="F579" i="3"/>
  <c r="E579" i="3"/>
  <c r="F578" i="3"/>
  <c r="E578" i="3"/>
  <c r="F577" i="3"/>
  <c r="E577" i="3"/>
  <c r="F576" i="3"/>
  <c r="E576" i="3"/>
  <c r="F575" i="3"/>
  <c r="E575" i="3"/>
  <c r="F574" i="3"/>
  <c r="E574" i="3"/>
  <c r="F573" i="3"/>
  <c r="E573" i="3"/>
  <c r="F572" i="3"/>
  <c r="E572" i="3"/>
  <c r="F571" i="3"/>
  <c r="E571" i="3"/>
  <c r="F570" i="3"/>
  <c r="E570" i="3"/>
  <c r="F569" i="3"/>
  <c r="E569" i="3"/>
  <c r="F568" i="3"/>
  <c r="E568" i="3"/>
  <c r="F567" i="3"/>
  <c r="E567" i="3"/>
  <c r="F566" i="3"/>
  <c r="E566" i="3"/>
  <c r="F565" i="3"/>
  <c r="E565" i="3"/>
  <c r="F564" i="3"/>
  <c r="E564" i="3"/>
  <c r="F563" i="3"/>
  <c r="E563" i="3"/>
  <c r="F562" i="3"/>
  <c r="E562" i="3"/>
  <c r="F561" i="3"/>
  <c r="E561" i="3"/>
  <c r="F560" i="3"/>
  <c r="E560" i="3"/>
  <c r="F559" i="3"/>
  <c r="E559" i="3"/>
  <c r="F558" i="3"/>
  <c r="E558" i="3"/>
  <c r="F557" i="3"/>
  <c r="E557" i="3"/>
  <c r="F556" i="3"/>
  <c r="E556" i="3"/>
  <c r="F555" i="3"/>
  <c r="E555" i="3"/>
  <c r="F554" i="3"/>
  <c r="E554" i="3"/>
  <c r="F553" i="3"/>
  <c r="E553" i="3"/>
  <c r="F552" i="3"/>
  <c r="E552" i="3"/>
  <c r="F551" i="3"/>
  <c r="E551" i="3"/>
  <c r="F550" i="3"/>
  <c r="E550" i="3"/>
  <c r="F549" i="3"/>
  <c r="E549" i="3"/>
  <c r="F548" i="3"/>
  <c r="E548" i="3"/>
  <c r="F547" i="3"/>
  <c r="E547" i="3"/>
  <c r="F546" i="3"/>
  <c r="E546" i="3"/>
  <c r="F545" i="3"/>
  <c r="E545" i="3"/>
  <c r="F544" i="3"/>
  <c r="E544" i="3"/>
  <c r="F543" i="3"/>
  <c r="E543" i="3"/>
  <c r="F542" i="3"/>
  <c r="E542" i="3"/>
  <c r="F541" i="3"/>
  <c r="E541" i="3"/>
  <c r="F540" i="3"/>
  <c r="E540" i="3"/>
  <c r="F539" i="3"/>
  <c r="E539" i="3"/>
  <c r="F538" i="3"/>
  <c r="E538" i="3"/>
  <c r="F537" i="3"/>
  <c r="E537" i="3"/>
  <c r="F536" i="3"/>
  <c r="E536" i="3"/>
  <c r="F535" i="3"/>
  <c r="E535" i="3"/>
  <c r="F534" i="3"/>
  <c r="E534" i="3"/>
  <c r="F533" i="3"/>
  <c r="E533" i="3"/>
  <c r="F532" i="3"/>
  <c r="E532" i="3"/>
  <c r="F531" i="3"/>
  <c r="E531" i="3"/>
  <c r="F530" i="3"/>
  <c r="E530" i="3"/>
  <c r="F529" i="3"/>
  <c r="E529" i="3"/>
  <c r="F528" i="3"/>
  <c r="E528" i="3"/>
  <c r="F527" i="3"/>
  <c r="E527" i="3"/>
  <c r="F526" i="3"/>
  <c r="E526" i="3"/>
  <c r="F525" i="3"/>
  <c r="E525" i="3"/>
  <c r="F524" i="3"/>
  <c r="E524" i="3"/>
  <c r="F523" i="3"/>
  <c r="E523" i="3"/>
  <c r="F522" i="3"/>
  <c r="E522" i="3"/>
  <c r="F521" i="3"/>
  <c r="E521" i="3"/>
  <c r="F520" i="3"/>
  <c r="E520" i="3"/>
  <c r="F519" i="3"/>
  <c r="E519" i="3"/>
  <c r="F518" i="3"/>
  <c r="E518" i="3"/>
  <c r="F517" i="3"/>
  <c r="E517" i="3"/>
  <c r="F516" i="3"/>
  <c r="E516" i="3"/>
  <c r="F515" i="3"/>
  <c r="E515" i="3"/>
  <c r="F514" i="3"/>
  <c r="E514" i="3"/>
  <c r="F513" i="3"/>
  <c r="E513" i="3"/>
  <c r="F512" i="3"/>
  <c r="E512" i="3"/>
  <c r="F511" i="3"/>
  <c r="E511" i="3"/>
  <c r="F510" i="3"/>
  <c r="E510" i="3"/>
  <c r="F509" i="3"/>
  <c r="E509" i="3"/>
  <c r="F508" i="3"/>
  <c r="E508" i="3"/>
  <c r="F507" i="3"/>
  <c r="E507" i="3"/>
  <c r="F506" i="3"/>
  <c r="E506" i="3"/>
  <c r="F505" i="3"/>
  <c r="E505" i="3"/>
  <c r="F504" i="3"/>
  <c r="E504" i="3"/>
  <c r="F503" i="3"/>
  <c r="E503" i="3"/>
  <c r="F502" i="3"/>
  <c r="E502" i="3"/>
  <c r="F501" i="3"/>
  <c r="E501" i="3"/>
  <c r="F500" i="3"/>
  <c r="E500" i="3"/>
  <c r="F499" i="3"/>
  <c r="E499" i="3"/>
  <c r="F498" i="3"/>
  <c r="E498" i="3"/>
  <c r="F497" i="3"/>
  <c r="E497" i="3"/>
  <c r="F496" i="3"/>
  <c r="E496" i="3"/>
  <c r="F495" i="3"/>
  <c r="E495" i="3"/>
  <c r="F494" i="3"/>
  <c r="E494" i="3"/>
  <c r="F493" i="3"/>
  <c r="E493" i="3"/>
  <c r="F492" i="3"/>
  <c r="E492" i="3"/>
  <c r="F491" i="3"/>
  <c r="E491" i="3"/>
  <c r="F490" i="3"/>
  <c r="E490" i="3"/>
  <c r="F489" i="3"/>
  <c r="E489" i="3"/>
  <c r="F488" i="3"/>
  <c r="E488" i="3"/>
  <c r="F487" i="3"/>
  <c r="E487" i="3"/>
  <c r="F486" i="3"/>
  <c r="E486" i="3"/>
  <c r="F485" i="3"/>
  <c r="E485" i="3"/>
  <c r="F484" i="3"/>
  <c r="E484" i="3"/>
  <c r="F483" i="3"/>
  <c r="E483" i="3"/>
  <c r="F482" i="3"/>
  <c r="E482" i="3"/>
  <c r="F481" i="3"/>
  <c r="E481" i="3"/>
  <c r="F480" i="3"/>
  <c r="E480" i="3"/>
  <c r="F479" i="3"/>
  <c r="E479" i="3"/>
  <c r="F478" i="3"/>
  <c r="E478" i="3"/>
  <c r="F477" i="3"/>
  <c r="E477" i="3"/>
  <c r="F476" i="3"/>
  <c r="E476" i="3"/>
  <c r="F475" i="3"/>
  <c r="E475" i="3"/>
  <c r="F474" i="3"/>
  <c r="E474" i="3"/>
  <c r="F473" i="3"/>
  <c r="E473" i="3"/>
  <c r="F472" i="3"/>
  <c r="E472" i="3"/>
  <c r="F471" i="3"/>
  <c r="E471" i="3"/>
  <c r="F470" i="3"/>
  <c r="E470" i="3"/>
  <c r="F469" i="3"/>
  <c r="E469" i="3"/>
  <c r="F468" i="3"/>
  <c r="E468" i="3"/>
  <c r="F467" i="3"/>
  <c r="E467" i="3"/>
  <c r="F466" i="3"/>
  <c r="E466" i="3"/>
  <c r="F465" i="3"/>
  <c r="E465" i="3"/>
  <c r="F464" i="3"/>
  <c r="E464" i="3"/>
  <c r="F463" i="3"/>
  <c r="E463" i="3"/>
  <c r="F462" i="3"/>
  <c r="E462" i="3"/>
  <c r="F461" i="3"/>
  <c r="E461" i="3"/>
  <c r="F460" i="3"/>
  <c r="E460" i="3"/>
  <c r="F459" i="3"/>
  <c r="E459" i="3"/>
  <c r="F458" i="3"/>
  <c r="E458" i="3"/>
  <c r="F457" i="3"/>
  <c r="E457" i="3"/>
  <c r="F456" i="3"/>
  <c r="E456" i="3"/>
  <c r="F455" i="3"/>
  <c r="E455" i="3"/>
  <c r="F454" i="3"/>
  <c r="E454" i="3"/>
  <c r="F453" i="3"/>
  <c r="E453" i="3"/>
  <c r="F452" i="3"/>
  <c r="E452" i="3"/>
  <c r="F451" i="3"/>
  <c r="E451" i="3"/>
  <c r="F450" i="3"/>
  <c r="E450" i="3"/>
  <c r="F449" i="3"/>
  <c r="E449" i="3"/>
  <c r="F448" i="3"/>
  <c r="E448" i="3"/>
  <c r="F447" i="3"/>
  <c r="E447" i="3"/>
  <c r="F446" i="3"/>
  <c r="E446" i="3"/>
  <c r="F445" i="3"/>
  <c r="E445" i="3"/>
  <c r="F444" i="3"/>
  <c r="E444" i="3"/>
  <c r="F443" i="3"/>
  <c r="E443" i="3"/>
  <c r="F442" i="3"/>
  <c r="E442" i="3"/>
  <c r="F441" i="3"/>
  <c r="E441" i="3"/>
  <c r="F440" i="3"/>
  <c r="E440" i="3"/>
  <c r="F439" i="3"/>
  <c r="E439" i="3"/>
  <c r="F438" i="3"/>
  <c r="E438" i="3"/>
  <c r="F437" i="3"/>
  <c r="E437" i="3"/>
  <c r="F436" i="3"/>
  <c r="E436" i="3"/>
  <c r="F435" i="3"/>
  <c r="E435" i="3"/>
  <c r="F434" i="3"/>
  <c r="E434" i="3"/>
  <c r="F433" i="3"/>
  <c r="E433" i="3"/>
  <c r="F432" i="3"/>
  <c r="E432" i="3"/>
  <c r="F431" i="3"/>
  <c r="E431" i="3"/>
  <c r="F430" i="3"/>
  <c r="E430" i="3"/>
  <c r="F429" i="3"/>
  <c r="E429" i="3"/>
  <c r="F428" i="3"/>
  <c r="E428" i="3"/>
  <c r="F427" i="3"/>
  <c r="E427" i="3"/>
  <c r="F426" i="3"/>
  <c r="E426" i="3"/>
  <c r="F425" i="3"/>
  <c r="E425" i="3"/>
  <c r="F424" i="3"/>
  <c r="E424" i="3"/>
  <c r="F423" i="3"/>
  <c r="E423" i="3"/>
  <c r="F422" i="3"/>
  <c r="E422" i="3"/>
  <c r="F421" i="3"/>
  <c r="E421" i="3"/>
  <c r="F420" i="3"/>
  <c r="E420" i="3"/>
  <c r="F419" i="3"/>
  <c r="E419" i="3"/>
  <c r="F418" i="3"/>
  <c r="E418" i="3"/>
  <c r="F417" i="3"/>
  <c r="E417" i="3"/>
  <c r="F416" i="3"/>
  <c r="E416" i="3"/>
  <c r="F415" i="3"/>
  <c r="E415" i="3"/>
  <c r="F414" i="3"/>
  <c r="E414" i="3"/>
  <c r="F413" i="3"/>
  <c r="E413" i="3"/>
  <c r="F412" i="3"/>
  <c r="E412" i="3"/>
  <c r="F411" i="3"/>
  <c r="E411" i="3"/>
  <c r="F410" i="3"/>
  <c r="E410" i="3"/>
  <c r="F409" i="3"/>
  <c r="E409" i="3"/>
  <c r="F408" i="3"/>
  <c r="E408" i="3"/>
  <c r="F407" i="3"/>
  <c r="E407" i="3"/>
  <c r="F406" i="3"/>
  <c r="E406" i="3"/>
  <c r="F405" i="3"/>
  <c r="E405" i="3"/>
  <c r="F404" i="3"/>
  <c r="E404" i="3"/>
  <c r="F403" i="3"/>
  <c r="E403" i="3"/>
  <c r="F402" i="3"/>
  <c r="E402" i="3"/>
  <c r="F401" i="3"/>
  <c r="E401" i="3"/>
  <c r="F400" i="3"/>
  <c r="E400" i="3"/>
  <c r="F399" i="3"/>
  <c r="E399" i="3"/>
  <c r="F398" i="3"/>
  <c r="E398" i="3"/>
  <c r="F397" i="3"/>
  <c r="E397" i="3"/>
  <c r="F396" i="3"/>
  <c r="E396" i="3"/>
  <c r="F395" i="3"/>
  <c r="E395" i="3"/>
  <c r="F394" i="3"/>
  <c r="E394" i="3"/>
  <c r="F393" i="3"/>
  <c r="E393" i="3"/>
  <c r="F392" i="3"/>
  <c r="E392" i="3"/>
  <c r="F391" i="3"/>
  <c r="E391" i="3"/>
  <c r="F390" i="3"/>
  <c r="E390" i="3"/>
  <c r="F389" i="3"/>
  <c r="E389" i="3"/>
  <c r="F388" i="3"/>
  <c r="E388" i="3"/>
  <c r="F387" i="3"/>
  <c r="E387" i="3"/>
  <c r="F386" i="3"/>
  <c r="E386" i="3"/>
  <c r="F385" i="3"/>
  <c r="E385" i="3"/>
  <c r="F384" i="3"/>
  <c r="E384" i="3"/>
  <c r="F383" i="3"/>
  <c r="E383" i="3"/>
  <c r="F382" i="3"/>
  <c r="E382" i="3"/>
  <c r="F381" i="3"/>
  <c r="E381" i="3"/>
  <c r="F380" i="3"/>
  <c r="E380" i="3"/>
  <c r="F379" i="3"/>
  <c r="E379" i="3"/>
  <c r="F378" i="3"/>
  <c r="E378" i="3"/>
  <c r="F377" i="3"/>
  <c r="E377" i="3"/>
  <c r="F376" i="3"/>
  <c r="E376" i="3"/>
  <c r="F375" i="3"/>
  <c r="E375" i="3"/>
  <c r="F374" i="3"/>
  <c r="E374" i="3"/>
  <c r="F373" i="3"/>
  <c r="E373" i="3"/>
  <c r="F372" i="3"/>
  <c r="E372" i="3"/>
  <c r="F371" i="3"/>
  <c r="E371" i="3"/>
  <c r="F370" i="3"/>
  <c r="E370" i="3"/>
  <c r="F369" i="3"/>
  <c r="E369" i="3"/>
  <c r="F368" i="3"/>
  <c r="E368" i="3"/>
  <c r="F367" i="3"/>
  <c r="E367" i="3"/>
  <c r="F366" i="3"/>
  <c r="E366" i="3"/>
  <c r="F365" i="3"/>
  <c r="E365" i="3"/>
  <c r="F364" i="3"/>
  <c r="E364" i="3"/>
  <c r="F363" i="3"/>
  <c r="E363" i="3"/>
  <c r="F362" i="3"/>
  <c r="E362" i="3"/>
  <c r="F361" i="3"/>
  <c r="E361" i="3"/>
  <c r="F360" i="3"/>
  <c r="E360" i="3"/>
  <c r="F359" i="3"/>
  <c r="E359" i="3"/>
  <c r="F358" i="3"/>
  <c r="E358" i="3"/>
  <c r="F357" i="3"/>
  <c r="E357" i="3"/>
  <c r="F356" i="3"/>
  <c r="E356" i="3"/>
  <c r="F355" i="3"/>
  <c r="E355" i="3"/>
  <c r="F354" i="3"/>
  <c r="E354" i="3"/>
  <c r="F353" i="3"/>
  <c r="E353" i="3"/>
  <c r="F352" i="3"/>
  <c r="E352" i="3"/>
  <c r="F351" i="3"/>
  <c r="E351" i="3"/>
  <c r="F350" i="3"/>
  <c r="E350" i="3"/>
  <c r="F349" i="3"/>
  <c r="E349" i="3"/>
  <c r="F348" i="3"/>
  <c r="E348" i="3"/>
  <c r="F347" i="3"/>
  <c r="E347" i="3"/>
  <c r="F346" i="3"/>
  <c r="E346" i="3"/>
  <c r="F345" i="3"/>
  <c r="E345" i="3"/>
  <c r="F344" i="3"/>
  <c r="E344" i="3"/>
  <c r="F343" i="3"/>
  <c r="E343" i="3"/>
  <c r="F342" i="3"/>
  <c r="E342" i="3"/>
  <c r="F341" i="3"/>
  <c r="E341" i="3"/>
  <c r="F340" i="3"/>
  <c r="E340" i="3"/>
  <c r="F339" i="3"/>
  <c r="E339" i="3"/>
  <c r="F338" i="3"/>
  <c r="E338" i="3"/>
  <c r="F337" i="3"/>
  <c r="E337" i="3"/>
  <c r="F336" i="3"/>
  <c r="E336" i="3"/>
  <c r="F335" i="3"/>
  <c r="E335" i="3"/>
  <c r="F334" i="3"/>
  <c r="E334" i="3"/>
  <c r="F333" i="3"/>
  <c r="E333" i="3"/>
  <c r="F332" i="3"/>
  <c r="E332" i="3"/>
  <c r="F331" i="3"/>
  <c r="E331" i="3"/>
  <c r="F330" i="3"/>
  <c r="E330" i="3"/>
  <c r="F329" i="3"/>
  <c r="E329" i="3"/>
  <c r="F328" i="3"/>
  <c r="E328" i="3"/>
  <c r="F327" i="3"/>
  <c r="E327" i="3"/>
  <c r="F326" i="3"/>
  <c r="E326" i="3"/>
  <c r="F325" i="3"/>
  <c r="E325" i="3"/>
  <c r="F324" i="3"/>
  <c r="E324" i="3"/>
  <c r="F323" i="3"/>
  <c r="E323" i="3"/>
  <c r="F322" i="3"/>
  <c r="E322" i="3"/>
  <c r="F321" i="3"/>
  <c r="E321" i="3"/>
  <c r="F320" i="3"/>
  <c r="E320" i="3"/>
  <c r="F319" i="3"/>
  <c r="E319" i="3"/>
  <c r="F318" i="3"/>
  <c r="E318" i="3"/>
  <c r="F317" i="3"/>
  <c r="E317" i="3"/>
  <c r="F316" i="3"/>
  <c r="E316" i="3"/>
  <c r="F315" i="3"/>
  <c r="E315" i="3"/>
  <c r="F314" i="3"/>
  <c r="E314" i="3"/>
  <c r="F313" i="3"/>
  <c r="E313" i="3"/>
  <c r="F312" i="3"/>
  <c r="E312" i="3"/>
  <c r="F311" i="3"/>
  <c r="E311" i="3"/>
  <c r="F310" i="3"/>
  <c r="E310" i="3"/>
  <c r="F309" i="3"/>
  <c r="E309" i="3"/>
  <c r="F308" i="3"/>
  <c r="E308" i="3"/>
  <c r="F307" i="3"/>
  <c r="E307" i="3"/>
  <c r="F306" i="3"/>
  <c r="E306" i="3"/>
  <c r="F305" i="3"/>
  <c r="E305" i="3"/>
  <c r="F304" i="3"/>
  <c r="E304" i="3"/>
  <c r="F303" i="3"/>
  <c r="E303" i="3"/>
  <c r="F302" i="3"/>
  <c r="E302" i="3"/>
  <c r="F301" i="3"/>
  <c r="E301" i="3"/>
  <c r="F300" i="3"/>
  <c r="E300" i="3"/>
  <c r="F299" i="3"/>
  <c r="E299" i="3"/>
  <c r="F298" i="3"/>
  <c r="E298" i="3"/>
  <c r="F297" i="3"/>
  <c r="E297" i="3"/>
  <c r="F296" i="3"/>
  <c r="E296" i="3"/>
  <c r="F295" i="3"/>
  <c r="E295" i="3"/>
  <c r="F294" i="3"/>
  <c r="E294" i="3"/>
  <c r="F293" i="3"/>
  <c r="E293" i="3"/>
  <c r="F292" i="3"/>
  <c r="E292" i="3"/>
  <c r="F291" i="3"/>
  <c r="E291" i="3"/>
  <c r="F290" i="3"/>
  <c r="E290" i="3"/>
  <c r="F289" i="3"/>
  <c r="E289" i="3"/>
  <c r="F288" i="3"/>
  <c r="E288" i="3"/>
  <c r="F287" i="3"/>
  <c r="E287" i="3"/>
  <c r="F286" i="3"/>
  <c r="E286" i="3"/>
  <c r="F285" i="3"/>
  <c r="E285" i="3"/>
  <c r="F284" i="3"/>
  <c r="E284" i="3"/>
  <c r="F283" i="3"/>
  <c r="E283" i="3"/>
  <c r="F282" i="3"/>
  <c r="E282" i="3"/>
  <c r="F281" i="3"/>
  <c r="E281" i="3"/>
  <c r="F280" i="3"/>
  <c r="E280" i="3"/>
  <c r="F279" i="3"/>
  <c r="E279" i="3"/>
  <c r="F278" i="3"/>
  <c r="E278" i="3"/>
  <c r="F277" i="3"/>
  <c r="E277" i="3"/>
  <c r="F276" i="3"/>
  <c r="E276" i="3"/>
  <c r="F275" i="3"/>
  <c r="E275" i="3"/>
  <c r="F274" i="3"/>
  <c r="E274" i="3"/>
  <c r="F273" i="3"/>
  <c r="E273" i="3"/>
  <c r="F272" i="3"/>
  <c r="E272" i="3"/>
  <c r="F271" i="3"/>
  <c r="E271" i="3"/>
  <c r="F270" i="3"/>
  <c r="E270" i="3"/>
  <c r="F269" i="3"/>
  <c r="E269" i="3"/>
  <c r="F268" i="3"/>
  <c r="E268" i="3"/>
  <c r="F267" i="3"/>
  <c r="E267" i="3"/>
  <c r="F266" i="3"/>
  <c r="E266" i="3"/>
  <c r="F265" i="3"/>
  <c r="E265" i="3"/>
  <c r="F264" i="3"/>
  <c r="E264" i="3"/>
  <c r="F263" i="3"/>
  <c r="E263" i="3"/>
  <c r="F262" i="3"/>
  <c r="E262" i="3"/>
  <c r="F261" i="3"/>
  <c r="E261" i="3"/>
  <c r="F260" i="3"/>
  <c r="E260" i="3"/>
  <c r="F259" i="3"/>
  <c r="E259" i="3"/>
  <c r="F258" i="3"/>
  <c r="E258" i="3"/>
  <c r="F257" i="3"/>
  <c r="E257" i="3"/>
  <c r="F256" i="3"/>
  <c r="E256" i="3"/>
  <c r="F255" i="3"/>
  <c r="E255" i="3"/>
  <c r="F254" i="3"/>
  <c r="E254" i="3"/>
  <c r="F253" i="3"/>
  <c r="E253" i="3"/>
  <c r="F252" i="3"/>
  <c r="E252" i="3"/>
  <c r="F251" i="3"/>
  <c r="E251" i="3"/>
  <c r="F250" i="3"/>
  <c r="E250" i="3"/>
  <c r="F249" i="3"/>
  <c r="E249" i="3"/>
  <c r="F248" i="3"/>
  <c r="E248" i="3"/>
  <c r="F247" i="3"/>
  <c r="E247" i="3"/>
  <c r="F246" i="3"/>
  <c r="E246" i="3"/>
  <c r="F245" i="3"/>
  <c r="E245" i="3"/>
  <c r="F244" i="3"/>
  <c r="E244" i="3"/>
  <c r="F243" i="3"/>
  <c r="E243" i="3"/>
  <c r="F242" i="3"/>
  <c r="E242" i="3"/>
  <c r="F241" i="3"/>
  <c r="E241" i="3"/>
  <c r="F240" i="3"/>
  <c r="E240" i="3"/>
  <c r="F239" i="3"/>
  <c r="E239" i="3"/>
  <c r="F238" i="3"/>
  <c r="E238" i="3"/>
  <c r="F237" i="3"/>
  <c r="E237" i="3"/>
  <c r="F236" i="3"/>
  <c r="E236" i="3"/>
  <c r="F235" i="3"/>
  <c r="E235" i="3"/>
  <c r="F234" i="3"/>
  <c r="E234" i="3"/>
  <c r="F233" i="3"/>
  <c r="E233" i="3"/>
  <c r="F232" i="3"/>
  <c r="E232" i="3"/>
  <c r="F231" i="3"/>
  <c r="E231" i="3"/>
  <c r="F230" i="3"/>
  <c r="E230" i="3"/>
  <c r="F229" i="3"/>
  <c r="E229" i="3"/>
  <c r="F228" i="3"/>
  <c r="E228" i="3"/>
  <c r="F227" i="3"/>
  <c r="E227" i="3"/>
  <c r="F226" i="3"/>
  <c r="E226" i="3"/>
  <c r="F225" i="3"/>
  <c r="E225" i="3"/>
  <c r="F224" i="3"/>
  <c r="E224" i="3"/>
  <c r="F223" i="3"/>
  <c r="E223" i="3"/>
  <c r="F222" i="3"/>
  <c r="E222" i="3"/>
  <c r="F221" i="3"/>
  <c r="E221" i="3"/>
  <c r="F220" i="3"/>
  <c r="E220" i="3"/>
  <c r="F219" i="3"/>
  <c r="E219" i="3"/>
  <c r="F218" i="3"/>
  <c r="E218" i="3"/>
  <c r="F217" i="3"/>
  <c r="E217" i="3"/>
  <c r="F216" i="3"/>
  <c r="E216" i="3"/>
  <c r="F215" i="3"/>
  <c r="E215" i="3"/>
  <c r="F214" i="3"/>
  <c r="E214" i="3"/>
  <c r="F213" i="3"/>
  <c r="E213" i="3"/>
  <c r="F212" i="3"/>
  <c r="E212" i="3"/>
  <c r="F211" i="3"/>
  <c r="E211" i="3"/>
  <c r="F210" i="3"/>
  <c r="E210" i="3"/>
  <c r="F209" i="3"/>
  <c r="E209" i="3"/>
  <c r="F208" i="3"/>
  <c r="E208" i="3"/>
  <c r="F207" i="3"/>
  <c r="E207" i="3"/>
  <c r="F206" i="3"/>
  <c r="E206" i="3"/>
  <c r="F205" i="3"/>
  <c r="E205" i="3"/>
  <c r="F204" i="3"/>
  <c r="E204" i="3"/>
  <c r="F203" i="3"/>
  <c r="E203" i="3"/>
  <c r="F202" i="3"/>
  <c r="E202" i="3"/>
  <c r="F201" i="3"/>
  <c r="E201" i="3"/>
  <c r="F200" i="3"/>
  <c r="E200" i="3"/>
  <c r="F199" i="3"/>
  <c r="E199" i="3"/>
  <c r="F198" i="3"/>
  <c r="E198" i="3"/>
  <c r="F197" i="3"/>
  <c r="E197" i="3"/>
  <c r="F196" i="3"/>
  <c r="E196" i="3"/>
  <c r="F195" i="3"/>
  <c r="E195" i="3"/>
  <c r="F194" i="3"/>
  <c r="E194" i="3"/>
  <c r="F193" i="3"/>
  <c r="E193" i="3"/>
  <c r="F192" i="3"/>
  <c r="E192" i="3"/>
  <c r="F191" i="3"/>
  <c r="E191" i="3"/>
  <c r="F190" i="3"/>
  <c r="E190" i="3"/>
  <c r="F189" i="3"/>
  <c r="E189" i="3"/>
  <c r="F188" i="3"/>
  <c r="E188" i="3"/>
  <c r="F187" i="3"/>
  <c r="E187" i="3"/>
  <c r="F186" i="3"/>
  <c r="E186" i="3"/>
  <c r="F185" i="3"/>
  <c r="E185" i="3"/>
  <c r="F184" i="3"/>
  <c r="E184" i="3"/>
  <c r="F183" i="3"/>
  <c r="E183" i="3"/>
  <c r="F182" i="3"/>
  <c r="E182" i="3"/>
  <c r="F181" i="3"/>
  <c r="E181" i="3"/>
  <c r="F180" i="3"/>
  <c r="E180" i="3"/>
  <c r="F179" i="3"/>
  <c r="E179" i="3"/>
  <c r="F178" i="3"/>
  <c r="E178" i="3"/>
  <c r="F177" i="3"/>
  <c r="E177" i="3"/>
  <c r="F176" i="3"/>
  <c r="E176" i="3"/>
  <c r="F175" i="3"/>
  <c r="E175" i="3"/>
  <c r="F174" i="3"/>
  <c r="E174" i="3"/>
  <c r="F173" i="3"/>
  <c r="E173" i="3"/>
  <c r="F172" i="3"/>
  <c r="E172" i="3"/>
  <c r="F171" i="3"/>
  <c r="E171" i="3"/>
  <c r="F170" i="3"/>
  <c r="E170" i="3"/>
  <c r="F169" i="3"/>
  <c r="E169" i="3"/>
  <c r="F168" i="3"/>
  <c r="E168" i="3"/>
  <c r="F167" i="3"/>
  <c r="E167" i="3"/>
  <c r="F166" i="3"/>
  <c r="E166" i="3"/>
  <c r="F165" i="3"/>
  <c r="E165" i="3"/>
  <c r="F164" i="3"/>
  <c r="E164" i="3"/>
  <c r="F163" i="3"/>
  <c r="E163" i="3"/>
  <c r="F162" i="3"/>
  <c r="E162" i="3"/>
  <c r="F161" i="3"/>
  <c r="E161" i="3"/>
  <c r="F160" i="3"/>
  <c r="E160" i="3"/>
  <c r="F159" i="3"/>
  <c r="E159" i="3"/>
  <c r="F158" i="3"/>
  <c r="E158" i="3"/>
  <c r="F157" i="3"/>
  <c r="E157" i="3"/>
  <c r="F156" i="3"/>
  <c r="E156" i="3"/>
  <c r="F155" i="3"/>
  <c r="E155" i="3"/>
  <c r="F154" i="3"/>
  <c r="E154" i="3"/>
  <c r="F153" i="3"/>
  <c r="E153" i="3"/>
  <c r="F152" i="3"/>
  <c r="E152" i="3"/>
  <c r="F151" i="3"/>
  <c r="E151" i="3"/>
  <c r="F150" i="3"/>
  <c r="E150" i="3"/>
  <c r="F149" i="3"/>
  <c r="E149" i="3"/>
  <c r="F148" i="3"/>
  <c r="E148" i="3"/>
  <c r="F147" i="3"/>
  <c r="E147" i="3"/>
  <c r="F146" i="3"/>
  <c r="E146" i="3"/>
  <c r="F145" i="3"/>
  <c r="E145" i="3"/>
  <c r="F144" i="3"/>
  <c r="E144" i="3"/>
  <c r="F143" i="3"/>
  <c r="E143" i="3"/>
  <c r="F142" i="3"/>
  <c r="E142" i="3"/>
  <c r="F141" i="3"/>
  <c r="E141" i="3"/>
  <c r="F140" i="3"/>
  <c r="E140" i="3"/>
  <c r="F139" i="3"/>
  <c r="E139" i="3"/>
  <c r="F138" i="3"/>
  <c r="E138" i="3"/>
  <c r="F137" i="3"/>
  <c r="E137" i="3"/>
  <c r="F136" i="3"/>
  <c r="E136" i="3"/>
  <c r="F135" i="3"/>
  <c r="E135" i="3"/>
  <c r="F134" i="3"/>
  <c r="E134" i="3"/>
  <c r="F133" i="3"/>
  <c r="E133" i="3"/>
  <c r="F132" i="3"/>
  <c r="E132" i="3"/>
  <c r="F131" i="3"/>
  <c r="E131" i="3"/>
  <c r="F130" i="3"/>
  <c r="E130" i="3"/>
  <c r="F129" i="3"/>
  <c r="E129" i="3"/>
  <c r="F128" i="3"/>
  <c r="E128" i="3"/>
  <c r="F127" i="3"/>
  <c r="E127" i="3"/>
  <c r="F126" i="3"/>
  <c r="E126" i="3"/>
  <c r="F125" i="3"/>
  <c r="E125" i="3"/>
  <c r="F124" i="3"/>
  <c r="E124" i="3"/>
  <c r="F123" i="3"/>
  <c r="E123" i="3"/>
  <c r="F122" i="3"/>
  <c r="E122" i="3"/>
  <c r="F121" i="3"/>
  <c r="E121" i="3"/>
  <c r="F120" i="3"/>
  <c r="E120" i="3"/>
  <c r="F119" i="3"/>
  <c r="E119" i="3"/>
  <c r="F118" i="3"/>
  <c r="E118" i="3"/>
  <c r="F117" i="3"/>
  <c r="E117" i="3"/>
  <c r="F116" i="3"/>
  <c r="E116" i="3"/>
  <c r="F115" i="3"/>
  <c r="E115" i="3"/>
  <c r="F114" i="3"/>
  <c r="E114" i="3"/>
  <c r="F113" i="3"/>
  <c r="E113" i="3"/>
  <c r="F112" i="3"/>
  <c r="E112" i="3"/>
  <c r="F111" i="3"/>
  <c r="E111" i="3"/>
  <c r="F110" i="3"/>
  <c r="E110" i="3"/>
  <c r="F109" i="3"/>
  <c r="E109" i="3"/>
  <c r="F108" i="3"/>
  <c r="E108" i="3"/>
  <c r="F107" i="3"/>
  <c r="E107" i="3"/>
  <c r="F106" i="3"/>
  <c r="E106" i="3"/>
  <c r="F105" i="3"/>
  <c r="E105" i="3"/>
  <c r="F104" i="3"/>
  <c r="E104" i="3"/>
  <c r="F103" i="3"/>
  <c r="E103" i="3"/>
  <c r="F102" i="3"/>
  <c r="E102" i="3"/>
  <c r="F101" i="3"/>
  <c r="E101" i="3"/>
  <c r="F100" i="3"/>
  <c r="E100" i="3"/>
  <c r="F99" i="3"/>
  <c r="E99" i="3"/>
  <c r="F98" i="3"/>
  <c r="E98" i="3"/>
  <c r="F97" i="3"/>
  <c r="E97" i="3"/>
  <c r="F96" i="3"/>
  <c r="E96" i="3"/>
  <c r="F95" i="3"/>
  <c r="E95" i="3"/>
  <c r="F94" i="3"/>
  <c r="E94" i="3"/>
  <c r="F93" i="3"/>
  <c r="E93" i="3"/>
  <c r="F92" i="3"/>
  <c r="E92" i="3"/>
  <c r="F91" i="3"/>
  <c r="E91" i="3"/>
  <c r="F90" i="3"/>
  <c r="E90" i="3"/>
  <c r="F89" i="3"/>
  <c r="E89" i="3"/>
  <c r="F88" i="3"/>
  <c r="E88" i="3"/>
  <c r="F87" i="3"/>
  <c r="E87" i="3"/>
  <c r="F86" i="3"/>
  <c r="E86" i="3"/>
  <c r="F85" i="3"/>
  <c r="E85" i="3"/>
  <c r="F84" i="3"/>
  <c r="E84" i="3"/>
  <c r="F83" i="3"/>
  <c r="E83" i="3"/>
  <c r="F82" i="3"/>
  <c r="E82" i="3"/>
  <c r="F81" i="3"/>
  <c r="E81" i="3"/>
  <c r="F80" i="3"/>
  <c r="E80" i="3"/>
  <c r="F79" i="3"/>
  <c r="E79" i="3"/>
  <c r="F78" i="3"/>
  <c r="E78" i="3"/>
  <c r="F77" i="3"/>
  <c r="E77" i="3"/>
  <c r="F76" i="3"/>
  <c r="E76" i="3"/>
  <c r="F75" i="3"/>
  <c r="E75" i="3"/>
  <c r="F74" i="3"/>
  <c r="E74" i="3"/>
  <c r="F73" i="3"/>
  <c r="E73" i="3"/>
  <c r="F72" i="3"/>
  <c r="E72" i="3"/>
  <c r="F71" i="3"/>
  <c r="E71" i="3"/>
  <c r="F70" i="3"/>
  <c r="E70" i="3"/>
  <c r="F69" i="3"/>
  <c r="E69" i="3"/>
  <c r="F68" i="3"/>
  <c r="E68" i="3"/>
  <c r="F67" i="3"/>
  <c r="E67" i="3"/>
  <c r="F66" i="3"/>
  <c r="E66" i="3"/>
  <c r="F65" i="3"/>
  <c r="E65" i="3"/>
  <c r="F64" i="3"/>
  <c r="E64" i="3"/>
  <c r="F63" i="3"/>
  <c r="E63" i="3"/>
  <c r="F62" i="3"/>
  <c r="E62" i="3"/>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30" i="3"/>
  <c r="E30" i="3"/>
  <c r="F29" i="3"/>
  <c r="E29" i="3"/>
  <c r="F28" i="3"/>
  <c r="E28" i="3"/>
  <c r="F27" i="3"/>
  <c r="F167" i="2" s="1"/>
  <c r="E27" i="3"/>
  <c r="F26" i="3"/>
  <c r="E26" i="3"/>
  <c r="F25" i="3"/>
  <c r="F165" i="2" s="1"/>
  <c r="E25" i="3"/>
  <c r="E165" i="2" s="1"/>
  <c r="F24" i="3"/>
  <c r="F164" i="2" s="1"/>
  <c r="E24" i="3"/>
  <c r="E164" i="2" s="1"/>
  <c r="F23" i="3"/>
  <c r="E23" i="3"/>
  <c r="F22" i="3"/>
  <c r="F162" i="2" s="1"/>
  <c r="E22" i="3"/>
  <c r="E162" i="2" s="1"/>
  <c r="F21" i="3"/>
  <c r="F161" i="2" s="1"/>
  <c r="E21" i="3"/>
  <c r="E161" i="2" s="1"/>
  <c r="F20" i="3"/>
  <c r="F160" i="2" s="1"/>
  <c r="E20" i="3"/>
  <c r="F19" i="3"/>
  <c r="F159" i="2" s="1"/>
  <c r="E19" i="3"/>
  <c r="E159" i="2" s="1"/>
  <c r="F18" i="3"/>
  <c r="E18" i="3"/>
  <c r="E158" i="2" s="1"/>
  <c r="F17" i="3"/>
  <c r="E17" i="3"/>
  <c r="F16" i="3"/>
  <c r="F156" i="2" s="1"/>
  <c r="E16" i="3"/>
  <c r="E156" i="2" s="1"/>
  <c r="F15" i="3"/>
  <c r="F155" i="2" s="1"/>
  <c r="E15" i="3"/>
  <c r="E155" i="2" s="1"/>
  <c r="F14" i="3"/>
  <c r="E14" i="3"/>
  <c r="F13" i="3"/>
  <c r="F153" i="2" s="1"/>
  <c r="E13" i="3"/>
  <c r="E698" i="2" s="1"/>
  <c r="F12" i="3"/>
  <c r="E12" i="3"/>
  <c r="F11" i="3"/>
  <c r="F151" i="2" s="1"/>
  <c r="E11" i="3"/>
  <c r="E151" i="2" s="1"/>
  <c r="F10" i="3"/>
  <c r="F150" i="2" s="1"/>
  <c r="E10" i="3"/>
  <c r="E150" i="2" s="1"/>
  <c r="F9" i="3"/>
  <c r="E9" i="3"/>
  <c r="F8" i="3"/>
  <c r="F148" i="2" s="1"/>
  <c r="E8" i="3"/>
  <c r="E148" i="2" s="1"/>
  <c r="F7" i="3"/>
  <c r="E7" i="3"/>
  <c r="F6" i="3"/>
  <c r="F146" i="2" s="1"/>
  <c r="E6" i="3"/>
  <c r="E146" i="2" s="1"/>
  <c r="F5" i="3"/>
  <c r="F145" i="2" s="1"/>
  <c r="E5" i="3"/>
  <c r="E145" i="2" s="1"/>
  <c r="F4" i="3"/>
  <c r="F144" i="2" s="1"/>
  <c r="E4" i="3"/>
  <c r="E144" i="2" s="1"/>
  <c r="F3" i="3"/>
  <c r="E3" i="3"/>
  <c r="F2" i="3"/>
  <c r="F142" i="2" s="1"/>
  <c r="E2" i="3"/>
  <c r="E142" i="2" s="1"/>
  <c r="E153" i="2" l="1"/>
  <c r="F698" i="2"/>
  <c r="F140" i="1"/>
  <c r="E140" i="1"/>
  <c r="F138" i="1"/>
  <c r="E138" i="1"/>
  <c r="F137" i="1"/>
  <c r="E137" i="1"/>
  <c r="F136" i="1"/>
  <c r="E136" i="1"/>
  <c r="F130" i="1"/>
  <c r="E130" i="1"/>
  <c r="F129" i="1"/>
  <c r="E129" i="1"/>
  <c r="F128" i="1"/>
  <c r="E128" i="1"/>
  <c r="F127" i="1"/>
  <c r="E127" i="1"/>
  <c r="F126" i="1"/>
  <c r="E126" i="1"/>
  <c r="F125" i="1"/>
  <c r="E125" i="1"/>
  <c r="F124" i="1"/>
  <c r="E124" i="1"/>
  <c r="F123" i="1"/>
  <c r="E123" i="1"/>
  <c r="F121" i="1"/>
  <c r="E121" i="1"/>
  <c r="F120" i="1"/>
  <c r="E120" i="1"/>
  <c r="F119" i="1"/>
  <c r="E119" i="1"/>
  <c r="F118" i="1"/>
  <c r="E118" i="1"/>
  <c r="F117" i="1"/>
  <c r="E117" i="1"/>
  <c r="F116" i="1"/>
  <c r="E116" i="1"/>
  <c r="F114" i="1"/>
  <c r="E114" i="1"/>
  <c r="F113" i="1"/>
  <c r="E113" i="1"/>
  <c r="F112" i="1"/>
  <c r="E112" i="1"/>
  <c r="F111" i="1"/>
  <c r="E111" i="1"/>
  <c r="F110" i="1"/>
  <c r="E110" i="1"/>
  <c r="F109" i="1"/>
  <c r="E109" i="1"/>
  <c r="F108" i="1"/>
  <c r="E108" i="1"/>
  <c r="F107" i="1"/>
  <c r="E107" i="1"/>
  <c r="F106" i="1"/>
  <c r="E106" i="1"/>
  <c r="F105" i="1"/>
  <c r="E105" i="1"/>
  <c r="F99" i="1"/>
  <c r="E99" i="1"/>
  <c r="F98" i="1"/>
  <c r="E98" i="1"/>
  <c r="F97" i="1"/>
  <c r="E97" i="1"/>
  <c r="F96" i="1"/>
  <c r="E96" i="1"/>
  <c r="F93" i="1"/>
  <c r="E93" i="1"/>
  <c r="F92" i="1"/>
  <c r="E92" i="1"/>
  <c r="F91" i="1"/>
  <c r="E91" i="1"/>
  <c r="F90" i="1"/>
  <c r="E90" i="1"/>
  <c r="F89" i="1"/>
  <c r="E89" i="1"/>
  <c r="F88" i="1"/>
  <c r="E88" i="1"/>
  <c r="F87" i="1"/>
  <c r="E87" i="1"/>
  <c r="F85" i="1"/>
  <c r="E85" i="1"/>
  <c r="F84" i="1"/>
  <c r="E84" i="1"/>
  <c r="F82" i="1"/>
  <c r="E82" i="1"/>
  <c r="F81" i="1"/>
  <c r="E81" i="1"/>
  <c r="F80" i="1"/>
  <c r="E80" i="1"/>
  <c r="F74" i="1"/>
  <c r="E74" i="1"/>
  <c r="F73" i="1"/>
  <c r="E73" i="1"/>
  <c r="F72" i="1"/>
  <c r="E72" i="1"/>
  <c r="F71" i="1"/>
  <c r="E71" i="1"/>
  <c r="F70" i="1"/>
  <c r="E70" i="1"/>
  <c r="F69" i="1"/>
  <c r="E69" i="1"/>
  <c r="F68" i="1"/>
  <c r="E68" i="1"/>
  <c r="F67" i="1"/>
  <c r="E67" i="1"/>
  <c r="F65" i="1"/>
  <c r="E65" i="1"/>
  <c r="F64" i="1"/>
  <c r="E64" i="1"/>
  <c r="F62" i="1"/>
  <c r="E62" i="1"/>
  <c r="F60" i="1"/>
  <c r="E60" i="1"/>
  <c r="F59" i="1"/>
  <c r="E59" i="1"/>
  <c r="F58" i="1"/>
  <c r="E58" i="1"/>
  <c r="F57" i="1"/>
  <c r="E57" i="1"/>
  <c r="F55" i="1"/>
  <c r="E55" i="1"/>
  <c r="F54" i="1"/>
  <c r="E54" i="1"/>
  <c r="F53" i="1"/>
  <c r="E53" i="1"/>
  <c r="F52" i="1"/>
  <c r="E52" i="1"/>
  <c r="F50" i="1"/>
  <c r="E50" i="1"/>
  <c r="F49" i="1"/>
  <c r="E49" i="1"/>
  <c r="F47" i="1"/>
  <c r="E47" i="1"/>
  <c r="F46" i="1"/>
  <c r="E46" i="1"/>
  <c r="F45" i="1"/>
  <c r="E45" i="1"/>
  <c r="F44" i="1"/>
  <c r="E44" i="1"/>
  <c r="F40" i="1"/>
  <c r="E40" i="1"/>
  <c r="F39" i="1"/>
  <c r="E39" i="1"/>
  <c r="F38" i="1"/>
  <c r="E38" i="1"/>
  <c r="F37" i="1"/>
  <c r="E37" i="1"/>
  <c r="F36" i="1"/>
  <c r="E36" i="1"/>
  <c r="F34" i="1"/>
  <c r="E34" i="1"/>
  <c r="F32" i="1"/>
  <c r="E32" i="1"/>
  <c r="F31" i="1"/>
  <c r="E31" i="1"/>
  <c r="F30" i="1"/>
  <c r="E30" i="1"/>
  <c r="F28" i="1"/>
  <c r="E28" i="1"/>
  <c r="F27" i="1"/>
  <c r="E27" i="1"/>
  <c r="F24" i="1"/>
  <c r="E24" i="1"/>
  <c r="F23" i="1"/>
  <c r="E23" i="1"/>
  <c r="F22" i="1"/>
  <c r="E22" i="1"/>
  <c r="F21" i="1"/>
  <c r="E21" i="1"/>
  <c r="F19" i="1"/>
  <c r="E19" i="1"/>
  <c r="F18" i="1"/>
  <c r="E18" i="1"/>
  <c r="F17" i="1"/>
  <c r="E17" i="1"/>
  <c r="F16" i="1"/>
  <c r="E16" i="1"/>
  <c r="F14" i="1"/>
  <c r="E14" i="1"/>
  <c r="F12" i="1"/>
  <c r="E12" i="1"/>
  <c r="F11" i="1"/>
  <c r="E11" i="1"/>
  <c r="F8" i="1"/>
  <c r="E8" i="1"/>
  <c r="F7" i="1"/>
  <c r="E7" i="1"/>
  <c r="F6" i="1"/>
  <c r="E6" i="1"/>
  <c r="F5" i="1"/>
  <c r="E5" i="1"/>
  <c r="F2" i="1"/>
  <c r="E2" i="1"/>
  <c r="F3" i="1"/>
  <c r="E3" i="1"/>
</calcChain>
</file>

<file path=xl/sharedStrings.xml><?xml version="1.0" encoding="utf-8"?>
<sst xmlns="http://schemas.openxmlformats.org/spreadsheetml/2006/main" count="4462" uniqueCount="2247">
  <si>
    <t>responsibleOrg.regNum</t>
  </si>
  <si>
    <t>responsibleOrg.fullName</t>
  </si>
  <si>
    <t>responsibleOrg.postAddress</t>
  </si>
  <si>
    <t>responsibleOrgaddress.OSM</t>
  </si>
  <si>
    <t>responsibleOrg.long</t>
  </si>
  <si>
    <t>responsibleOrg.lat</t>
  </si>
  <si>
    <t>ГОСУДАРСТВЕННАЯ ИНСПЕКЦИЯ ТРУДА В РЕСПУБЛИКЕ ТАТАРСТАН</t>
  </si>
  <si>
    <t>Российская Федерация, 420103, Татарстан Респ, Казань г, пр-кт ЯМАШЕВА, 48 Б</t>
  </si>
  <si>
    <t>ЯМАШЕВА ПРОСПЕКТ, Д. 48 Б, КАЗАНЬ, РОССИЯ</t>
  </si>
  <si>
    <t>УПРАВЛЕНИЕ МИНИСТЕРСТВА ЮСТИЦИИ РОССИЙСКОЙ ФЕДЕРАЦИИ ПО РЕСПУБЛИКЕ ТАТАРСТАН</t>
  </si>
  <si>
    <t>Российская Федерация, 420061, Татарстан Респ, Казань г, Космонавтов, 59, -</t>
  </si>
  <si>
    <t>КОСМОНАВТОВ УЛИЦА, Д. 59, КАЗАНЬ, РОССИЯ</t>
  </si>
  <si>
    <t>УПРАВЛЕНИЕ ФЕДЕРАЛЬНОЙ СЛУЖБЫ ГОСУДАРСТВЕННОЙ РЕГИСТРАЦИИ, КАДАСТРА И КАРТОГРАФИИ ПО РЕСПУБЛИКЕ ТАТАРСТАН</t>
  </si>
  <si>
    <t>Российская Федерация, 420054, Татарстан Респ, Казань г, УЛ АВАНГАРДНАЯ, 74</t>
  </si>
  <si>
    <t>АВАНГАРДНАЯ УЛИЦА, Д. 74, КАЗАНЬ, РОССИЯ</t>
  </si>
  <si>
    <t>МЕЖРАЙОННАЯ ИНСПЕКЦИЯ ФЕДЕРАЛЬНОЙ НАЛОГОВОЙ СЛУЖБЫ № 11 ПО РЕСПУБЛИКЕ ТАТАРСТАН</t>
  </si>
  <si>
    <t>423570, Россия, Республика Татарстан, г.Нижнекамск, пр.Шинников, д.4</t>
  </si>
  <si>
    <t>РОССИЯ ПРОСПЕКТШИННИКОВ, Д. 4, НИЖНЕКАМСК, РОССИЯ</t>
  </si>
  <si>
    <t>ИНСПЕКЦИЯ ФЕДЕРАЛЬНОЙ НАЛОГОВОЙ СЛУЖБЫ ПО Г. НАБЕРЕЖНЫЕ ЧЕЛНЫ РЕСПУБЛИКИ ТАТАРСТАН</t>
  </si>
  <si>
    <t>Российская Федерация, 423812, Татарстан Респ, Набережные Челны г, ПР-КТ МИРА, 21</t>
  </si>
  <si>
    <t>МИРА ПРОСПЕКТ, Д. 21, НАБЕРЕЖНЫЕ ЧЕЛНЫ, РОССИЯ</t>
  </si>
  <si>
    <t>МЕЖРАЙОННАЯ ИНСПЕКЦИЯ ФЕДЕРАЛЬНОЙ НАЛОГОВОЙ СЛУЖБЫ № 12 ПО РЕСПУБЛИКЕ ТАТАРСТАН</t>
  </si>
  <si>
    <t>Российская Федерация, 422980, Татарстан Респ, Чистопольский р-н, Чистополь г, УЛ ЛЕНИНА, 2</t>
  </si>
  <si>
    <t>ЛЕНИНА УЛИЦА, Д. 2, ЧИСТОПОЛЬ, РОССИЯ</t>
  </si>
  <si>
    <t>ОТДЕЛ ГОСУДАРСТВЕННОЙ ФЕЛЬДЪЕГЕРСКОЙ СЛУЖБЫ РОССИЙСКОЙ ФЕДЕРАЦИИ В Г. КАЗАНИ</t>
  </si>
  <si>
    <t>Российская Федерация, 420073, Татарстан Респ, Казань г, УЛ МАКАРЕНКО, 6</t>
  </si>
  <si>
    <t>МАКАРЕНКО УЛИЦА, Д. 6, КАЗАНЬ, РОССИЯ</t>
  </si>
  <si>
    <t>МЕЖРАЙОННАЯ ИНСПЕКЦИЯ ФЕДЕРАЛЬНОЙ НАЛОГОВОЙ СЛУЖБЫ № 4 ПО РЕСПУБЛИКЕ ТАТАРСТАН</t>
  </si>
  <si>
    <t>Российская Федерация, 420101, Татарстан Респ, Казань г, УЛ ГАРИФЬЯНОВА, 2</t>
  </si>
  <si>
    <t>ГАРИФЬЯНОВА УЛИЦА, Д. 2, КАЗАНЬ, РОССИЯ</t>
  </si>
  <si>
    <t>УПРАВЛЕНИЕ ФЕДЕРАЛЬНОЙ АНТИМОНОПОЛЬНОЙ СЛУЖБЫ ПО РЕСПУБЛИКЕ ТАТАРСТАН</t>
  </si>
  <si>
    <t>420021, Республика Татарстан, г. Казань, ул. Московская, д. 55</t>
  </si>
  <si>
    <t>МОСКОВСКАЯ УЛИЦА, Д. 55, КАЗАНЬ, РОССИЯ</t>
  </si>
  <si>
    <t>МЕЖРАЙОННАЯ ИНСПЕКЦИЯ ФЕДЕРАЛЬНОЙ НАЛОГОВОЙ СЛУЖБЫ № 18 ПО РЕСПУБЛИКЕ ТАТАРСТАН</t>
  </si>
  <si>
    <t>Российская Федерация, 420054, Татарстан Респ, Казань г, УЛ ВЛАДИМИРА КУЛАГИНА, 1</t>
  </si>
  <si>
    <t>ВЛАДИМИРА КУЛАГИНА УЛИЦА, Д. 1, КАЗАНЬ, РОССИЯ</t>
  </si>
  <si>
    <t>ГЛАВНОЕ УПРАВЛЕНИЕ МИНИСТЕРСТВА РОССИЙСКОЙ ФЕДЕРАЦИИ ПО ДЕЛАМ ГРАЖДАНСКОЙ ОБОРОНЫ, ЧРЕЗВЫЧАЙНЫМ СИТУАЦИЯМ И ЛИКВИДАЦИИ ПОСЛЕДСТВИЙ СТИХИЙНЫХ БЕДСТВИЙ ПО РЕСПУБЛИКЕ ТАТАРСТАН</t>
  </si>
  <si>
    <t>Российская Федерация, 420088, Татарстан Респ, Казань г, УЛ АКАДЕМИКА ГУБКИНА, 50</t>
  </si>
  <si>
    <t>АКАДЕМИКА ГУБКИНА УЛИЦА, Д. 50, КАЗАНЬ, РОССИЯ</t>
  </si>
  <si>
    <t>МЕЖРАЙОННАЯ ИНСПЕКЦИЯ ФЕДЕРАЛЬНОЙ НАЛОГОВОЙ СЛУЖБЫ № 6 ПО РЕСПУБЛИКЕ ТАТАРСТАН</t>
  </si>
  <si>
    <t>Российская Федерация, 420087, Татарстан Респ, Казань г, УЛ ДАУРСКАЯ, 35</t>
  </si>
  <si>
    <t>ДАУРСКАЯ УЛИЦА, Д. 35, КАЗАНЬ, РОССИЯ</t>
  </si>
  <si>
    <t>ТАТАРСТАНСКАЯ ТАМОЖНЯ</t>
  </si>
  <si>
    <t xml:space="preserve">Республика Татарстан, г.Казань,ул.  Короленко, д.56 </t>
  </si>
  <si>
    <t>КОРОЛЕНКО УЛИЦА, Д. 56 , КАЗАНЬ, РОССИЯ</t>
  </si>
  <si>
    <t>МЕЖРАЙОННАЯ ИНСПЕКЦИЯ ФЕДЕРАЛЬНОЙ НАЛОГОВОЙ СЛУЖБЫ № 8 ПО РЕСПУБЛИКЕ ТАТАРСТАН</t>
  </si>
  <si>
    <t>Российская Федерация, 422540, Татарстан Респ, Зеленодольский р-н, Зеленодольск г, УЛ ТУКТАРОВА, ДОМ 1</t>
  </si>
  <si>
    <t>ТУКТАРОВА УЛИЦА, Д. 1, ЗЕЛЕНОДОЛЬСК, РОССИЯ</t>
  </si>
  <si>
    <t>МЕЖРАЙОННАЯ ИНСПЕКЦИЯ ФЕДЕРАЛЬНОЙ НАЛОГОВОЙ СЛУЖБЫ № 10 ПО РЕСПУБЛИКЕ ТАТАРСТАН</t>
  </si>
  <si>
    <t>Российская Федерация, 422060, Татарстан Респ, Сабинский р-н, Богатые Сабы пгт, УЛ ТУКАЯ, 12/А</t>
  </si>
  <si>
    <t>ТУКАЯ УЛИЦА, Д. 12/А, БОГАТЫЕ САБЫ, РОССИЯ</t>
  </si>
  <si>
    <t>ПРИВОЛЖСКОЕ УПРАВЛЕНИЕ ФЕДЕРАЛЬНОЙ СЛУЖБЫ ПО ЭКОЛОГИЧЕСКОМУ, ТЕХНОЛОГИЧЕСКОМУ И АТОМНОМУ НАДЗОРУ</t>
  </si>
  <si>
    <t>Российская Федерация, 420097, Татарстан Респ, Казань г, УЛ ЗИНИНА, 4</t>
  </si>
  <si>
    <t>ЗИНИНА УЛИЦА, Д. 4, КАЗАНЬ, РОССИЯ</t>
  </si>
  <si>
    <t>УПРАВЛЕНИЕ ФЕДЕРАЛЬНОЙ СЛУЖБЫ ПО НАДЗОРУ В СФЕРЕ ПРИРОДОПОЛЬЗОВАНИЯ (РОСПРИРОДНАДЗОРА) ПО РЕСПУБЛИКЕ ТАТАРСТАН</t>
  </si>
  <si>
    <t>Российская Федерация, 420043, Татарстан Респ, Казань г, Вишневского ул, 26, -</t>
  </si>
  <si>
    <t>, ВИШНЕВСКОГО УЛИЦА, Д. 26, КАЗАНЬ, РОССИЯ</t>
  </si>
  <si>
    <t>МЕЖРАЙОННАЯ ИНСПЕКЦИЯ ФЕДЕРАЛЬНОЙ НАЛОГОВОЙ СЛУЖБЫ ПО КРУПНЕЙШИМ НАЛОГОПЛАТЕЛЬЩИКАМ ПО РЕСПУБЛИКЕ ТАТАРСТАН</t>
  </si>
  <si>
    <t>Российская Федерация, 420015, Татарстан Респ, Казань г, УЛ КАРЛА МАРКСА, 49/13</t>
  </si>
  <si>
    <t>КАРЛА МАРКСА УЛИЦА, Д. 49/13, КАЗАНЬ, РОССИЯ</t>
  </si>
  <si>
    <t>УПРАВЛЕНИЕ ФЕДЕРАЛЬНОЙ СЛУЖБЫ СУДЕБНЫХ ПРИСТАВОВ ПО РЕСПУБЛИКЕ ТАТАРСТАН</t>
  </si>
  <si>
    <t>Российская Федерация, 420111, Татарстан Респ, Казань г, УЛ ЯХИНА, 3</t>
  </si>
  <si>
    <t>ЯХИНА УЛИЦА, Д. 3, КАЗАНЬ, РОССИЯ</t>
  </si>
  <si>
    <t>МЕЖРАЙОННАЯ ИНСПЕКЦИЯ ФЕДЕРАЛЬНОЙ НАЛОГОВОЙ СЛУЖБЫ № 5 ПО РЕСПУБЛИКЕ ТАТАРСТАН</t>
  </si>
  <si>
    <t>420094, Татарстан Республика, Казань Город, Маршала Чуйкова Улица, дом 2</t>
  </si>
  <si>
    <t>МАРШАЛА ЧУЙКОВА УЛИЦА, Д. 2, КАЗАНЬ, РОССИЯ</t>
  </si>
  <si>
    <t>МИНИСТЕРСТВО ВНУТРЕННИХ ДЕЛ ПО РЕСПУБЛИКЕ ТАТАРСТАН</t>
  </si>
  <si>
    <t>Российская Федерация, 420111, Татарстан Респ, Казань г, УЛ ДЗЕРЖИНСКОГО, ДОМ 19</t>
  </si>
  <si>
    <t>ДЗЕРЖИНСКОГО УЛИЦА, Д. 19, КАЗАНЬ, РОССИЯ</t>
  </si>
  <si>
    <t>УПРАВЛЕНИЕ СУДЕБНОГО ДЕПАРТАМЕНТА В РЕСПУБЛИКЕ ТАТАРСТАН</t>
  </si>
  <si>
    <t>Российская Федерация, 420021, Татарстан Респ, Казань г, УЛ ПАРИЖСКОЙ КОММУНЫ, 24</t>
  </si>
  <si>
    <t>ПАРИЖСКОЙ КОММУНЫ УЛИЦА, Д. 24, КАЗАНЬ, РОССИЯ</t>
  </si>
  <si>
    <t>ПРОКУРАТУРА РЕСПУБЛИКИ ТАТАРСТАН</t>
  </si>
  <si>
    <t>Российская Федерация, 420111, Татарстан Респ, Казань г, УЛ КРЕМЛЕВСКАЯ, ДОМ 14</t>
  </si>
  <si>
    <t>КРЕМЛЕВСКАЯ УЛИЦА, Д. 14, КАЗАНЬ, РОССИЯ</t>
  </si>
  <si>
    <t>СЛЕДСТВЕННОЕ УПРАВЛЕНИЕ СЛЕДСТВЕННОГО КОМИТЕТА РОССИЙСКОЙ ФЕДЕРАЦИИ ПО РЕСПУБЛИКЕ ТАТАРСТАН</t>
  </si>
  <si>
    <t>Российская Федерация, 420015, Татарстан Респ, Казань г, ул БОЛЬШАЯ КРАСНАЯ, 39</t>
  </si>
  <si>
    <t>БОЛЬШАЯ КРАСНАЯ УЛИЦА, Д. 39, КАЗАНЬ, РОССИЯ</t>
  </si>
  <si>
    <t>УПРАВЛЕНИЕ ФЕДЕРАЛЬНОЙ СЛУЖБЫ ПО НАДЗОРУ В СФЕРЕ ЗАЩИТЫ ПРАВ ПОТРЕБИТЕЛЕЙ И БЛАГОПОЛУЧИЯ ЧЕЛОВЕКА ПО РЕСПУБЛИКЕ ТАТАРСТАН (ТАТАРСТАН)</t>
  </si>
  <si>
    <t>420111,Российская Федерация, Республика Татарстан, г. Казань, ул.Большая Красная, дом 30</t>
  </si>
  <si>
    <t>БОЛЬШАЯ КРАСНАЯ УЛИЦА, Д. 30, КАЗАНЬ, РОССИЯ</t>
  </si>
  <si>
    <t>ВЕРХОВНЫЙ СУД РЕСПУБЛИКИ ТАТАРСТАН</t>
  </si>
  <si>
    <t>Российская Федерация, 420015, Татарстан Респ, Казань г, УЛ ПУШКИНА, 72/2</t>
  </si>
  <si>
    <t>ПУШКИНА УЛИЦА, Д. 72/2, КАЗАНЬ, РОССИЯ</t>
  </si>
  <si>
    <t>ТЕРРИТОРИАЛЬНЫЙ ОРГАН ФЕДЕРАЛЬНОЙ СЛУЖБЫ ПО НАДЗОРУ В СФЕРЕ ЗДРАВООХРАНЕНИЯ ПО РЕСПУБЛИКЕ ТАТАРСТАН</t>
  </si>
  <si>
    <t>Российская Федерация, 420021, Татарстан Респ, Казань г,Нариманова, 63</t>
  </si>
  <si>
    <t>НАРИМАНОВА УЛИЦА, Д. 63, КАЗАНЬ, РОССИЯ</t>
  </si>
  <si>
    <t>МЕЖРАЙОННАЯ ИНСПЕКЦИЯ ФЕДЕРАЛЬНОЙ НАЛОГОВОЙ СЛУЖБЫ № 14 ПО РЕСПУБЛИКЕ ТАТАРСТАН</t>
  </si>
  <si>
    <t>Российская Федерация, 420111, Татарстан Респ, Казань г, УЛ ТЕАТРАЛЬНАЯ, ДОМ 13А</t>
  </si>
  <si>
    <t>ТЕАТРАЛЬНАЯ УЛИЦА, Д. 13А, КАЗАНЬ, РОССИЯ</t>
  </si>
  <si>
    <t>ИНСПЕКЦИЯ ФЕДЕРАЛЬНОЙ НАЛОГОВОЙ СЛУЖБЫ ПО МОСКОВСКОМУ РАЙОНУ Г. КАЗАНИ</t>
  </si>
  <si>
    <t>Российская Федерация, 420094, Татарстан Респ, Казань г, ул БОНДАРЕНКО, 3</t>
  </si>
  <si>
    <t>БОНДАРЕНКО УЛИЦА, Д. 3, КАЗАНЬ, РОССИЯ</t>
  </si>
  <si>
    <t>УПРАВЛЕНИЕ МИНИСТЕРСТВА ВНУТРЕННИХ ДЕЛ РОССИЙСКОЙ ФЕДЕРАЦИИ ПО ГОРОДУ КАЗАНИ</t>
  </si>
  <si>
    <t>Российская Федерация, 420111, Татарстан Респ, Казань г, УЛ КАРЛА МАРКСА, 21</t>
  </si>
  <si>
    <t>КАРЛА МАРКСА УЛИЦА, Д. 21, КАЗАНЬ, РОССИЯ</t>
  </si>
  <si>
    <t>МЕЖРЕГИОНАЛЬНОЕ ТЕРРИТОРИАЛЬНОЕ УПРАВЛЕНИЕ ФЕДЕРАЛЬНОГО АГЕНТСТВА ПО УПРАВЛЕНИЮ ГОСУДАРСТВЕННЫМ ИМУЩЕСТВОМ В РЕСПУБЛИКЕ ТАТАРСТАН И УЛЬЯНОВСКОЙ ОБЛАСТИ</t>
  </si>
  <si>
    <t>Российская Федерация, 420021, Татарстан Респ, Казань г, УЛ ШИГАБУТДИНА МАРДЖАНИ, АДМИНИСТРАТИВНОЕ ЗДАНИЕ 28Б</t>
  </si>
  <si>
    <t>ШИГАБУТДИНА МАРДЖАНИ УЛИЦА, Д. 28Б, КАЗАНЬ, РОССИЯ</t>
  </si>
  <si>
    <t>УПРАВЛЕНИЕ ФЕДЕРАЛЬНОЙ СЛУЖБЫ БЕЗОПАСНОСТИ РОССИЙСКОЙ ФЕДЕРАЦИИ ПО РЕСПУБЛИКЕ ТАТАРСТАН</t>
  </si>
  <si>
    <t>Российская Федерация, 420111, Татарстан Респ, Казань г, БОЛЬШАЯ КРАСНАЯ, 23</t>
  </si>
  <si>
    <t>БОЛЬШАЯ КРАСНАЯ УЛИЦА, Д. 23, КАЗАНЬ, РОССИЯ</t>
  </si>
  <si>
    <t>МЕЖРАЙОННАЯ ИНСПЕКЦИЯ ФЕДЕРАЛЬНОЙ НАЛОГОВОЙ СЛУЖБЫ № 3 ПО РЕСПУБЛИКЕ ТАТАРСТАН</t>
  </si>
  <si>
    <t>Российская Федерация, 420094, Татарстан Респ, Казань г, УЛ БОНДАРЕНКО, 3</t>
  </si>
  <si>
    <t>УПРАВЛЕНИЕ ФЕДЕРАЛЬНОЙ НАЛОГОВОЙ СЛУЖБЫ ПО РЕСПУБЛИКЕ ТАТАРСТАН</t>
  </si>
  <si>
    <t>УПРАВЛЕНИЕ ФЕДЕРАЛЬНОЙ СЛУЖБЫ ПО ВЕТЕРИНАРНОМУ И ФИТОСАНИТАРНОМУ НАДЗОРУ ПО РЕСПУБЛИКЕ ТАТАРСТАН</t>
  </si>
  <si>
    <t>Российская Федерация, 420059, Татарстан Респ, Казань г, УЛ ОРЕНБУРГСКИЙ ТРАКТ, 20А</t>
  </si>
  <si>
    <t>ОРЕНБУРГСКИЙ ТРАКТ УЛИЦА, Д. 20А, КАЗАНЬ, РОССИЯ</t>
  </si>
  <si>
    <t>Управление Государственной инспекции безопасности дорожного движения Министерства внутренних дел по Республике Татарстан</t>
  </si>
  <si>
    <t>Российская Федерация, 420111, Татарстан Респ, Казань г, ул ДЗЕРЖИНСКОГО, 19</t>
  </si>
  <si>
    <t>УПРАВЛЕНИЕ ФЕДЕРАЛЬНОЙ СЛУЖБЫ ПО АККРЕДИТАЦИИ ПО ПРИВОЛЖСКОМУ ФЕДЕРАЛЬНОМУ ОКРУГУ</t>
  </si>
  <si>
    <t>Российская Федерация, 420111, Республика Татарстан, г. Казань, ул. Дзержинского, д. 11 а</t>
  </si>
  <si>
    <t>ДЗЕРЖИНСКОГО УЛИЦА, Д. 11 А, КАЗАНЬ, РОССИЯ</t>
  </si>
  <si>
    <t>МИНИСТЕРСТВО ПО ДЕЛАМ ГРАЖДАНСКОЙ ОБОРОНЫ И ЧРЕЗВЫЧАЙНЫМ СИТУАЦИЯМ РЕСПУБЛИКИ ТАТАРСТАН</t>
  </si>
  <si>
    <t>422088, Республика Татарстан, г. Казань, Ул. Губкина, д. 50</t>
  </si>
  <si>
    <t>ГУБКИНА УЛИЦА, Д. 50, КАЗАНЬ, РОССИЯ</t>
  </si>
  <si>
    <t>ГОСУДАРСТВЕННЫЙ КОМИТЕТ РЕСПУБЛИКИ ТАТАРСТАН ПО АРХИВНОМУ ДЕЛУ</t>
  </si>
  <si>
    <t>Российская Федерация, 420111, Татарстан Респ, Казань г, УЛ КРЕМЛЕВСКАЯ, 2/6</t>
  </si>
  <si>
    <t>КРЕМЛЕВСКАЯ УЛИЦА, Д. 2/6, КАЗАНЬ, РОССИЯ</t>
  </si>
  <si>
    <t>МИНИСТЕРСТВО ЭКОЛОГИИ И ПРИРОДНЫХ РЕСУРСОВ РЕСПУБЛИКИ ТАТАРСТАН</t>
  </si>
  <si>
    <t>Российская Федерация, 420049, Татарстан Респ, Казань г, УЛ ПАВЛЮХИНА, 75</t>
  </si>
  <si>
    <t>ПАВЛЮХИНА УЛИЦА, Д. 75, КАЗАНЬ, РОССИЯ</t>
  </si>
  <si>
    <t>ГОСУДАРСТВЕННЫЙ КОМИТЕТ РЕСПУБЛИКИ ТАТАРСТАН ПО ЗАКУПКАМ</t>
  </si>
  <si>
    <t>Российская Федерация, 420107, Татарстан Респ, Казань г, УЛ ПЕТЕРБУРГСКАЯ, ДОМ 86</t>
  </si>
  <si>
    <t>ПЕТЕРБУРГСКАЯ УЛИЦА, Д. 86, КАЗАНЬ, РОССИЯ</t>
  </si>
  <si>
    <t>АГЕНТСТВО ИНВЕСТИЦИОННОГО РАЗВИТИЯ РЕСПУБЛИКИ ТАТАРСТАН</t>
  </si>
  <si>
    <t>Российская Федерация, 420107, Татарстан Респ, Казань г, УЛ ПЕТЕРБУРГСКАЯ, 50</t>
  </si>
  <si>
    <t>ПЕТЕРБУРГСКАЯ УЛИЦА, Д. 50, КАЗАНЬ, РОССИЯ</t>
  </si>
  <si>
    <t>АППАРАТ КАБИНЕТА МИНИСТРОВ РЕСПУБЛИКИ ТАТАРСТАН</t>
  </si>
  <si>
    <t>Российская Федерация, 420060, Татарстан Респ, Казань г, ПЛ СВОБОДЫ, 1</t>
  </si>
  <si>
    <t>СВОБОДЫ ПЛОЩАДЬ, Д. 1, КАЗАНЬ, РОССИЯ</t>
  </si>
  <si>
    <t>МИНИСТЕРСТВО СТРОИТЕЛЬСТВА, АРХИТЕКТУРЫ И ЖИЛИЩНО-КОММУНАЛЬНОГО ХОЗЯЙСТВА РЕСПУБЛИКИ ТАТАРСТАН</t>
  </si>
  <si>
    <t>Российская Федерация, 420111, Татарстан Респ, Казань г, УЛ ДЗЕРЖИНСКОГО, 10</t>
  </si>
  <si>
    <t>ДЗЕРЖИНСКОГО УЛИЦА, Д. 10, КАЗАНЬ, РОССИЯ</t>
  </si>
  <si>
    <t>РЕСПУБЛИКАНСКОЕ АГЕНТСТВО ПО ПЕЧАТИ И МАССОВЫМ КОММУНИКАЦИЯМ "ТАТМЕДИА"</t>
  </si>
  <si>
    <t>Российская Федерация, 420066, Татарстан Респ, Казань г, УЛ ДЕКАБРИСТОВ, ДОМ 2</t>
  </si>
  <si>
    <t>ДЕКАБРИСТОВ УЛИЦА, Д. 2, КАЗАНЬ, РОССИЯ</t>
  </si>
  <si>
    <t>СЧЕТНАЯ ПАЛАТА РЕСПУБЛИКИ ТАТАРСТАН</t>
  </si>
  <si>
    <t>Российская Федерация, 420015, Татарстан Респ, Казань г, УЛ ПУШКИНА, 68</t>
  </si>
  <si>
    <t>ПУШКИНА УЛИЦА, Д. 68, КАЗАНЬ, РОССИЯ</t>
  </si>
  <si>
    <t>МИНИСТЕРСТВО ТРУДА, ЗАНЯТОСТИ И СОЦИАЛЬНОЙ ЗАЩИТЫ РЕСПУБЛИКИ ТАТАРСТАН</t>
  </si>
  <si>
    <t>Российская Федерация, 420044, Татарстан Респ, Казань г, УЛ ВОЛГОГРАДСКАЯ, 47</t>
  </si>
  <si>
    <t>ВОЛГОГРАДСКАЯ УЛИЦА, Д. 47, КАЗАНЬ, РОССИЯ</t>
  </si>
  <si>
    <t>МИНИСТЕРСТВО ЗДРАВООХРАНЕНИЯ РЕСПУБЛИКИ ТАТАРСТАН</t>
  </si>
  <si>
    <t>Российская Федерация, 420111, Татарстан Респ, Казань г, УЛ ОСТРОВСКОГО, 11/6</t>
  </si>
  <si>
    <t>ОСТРОВСКОГО УЛИЦА, Д. 11/6, КАЗАНЬ, РОССИЯ</t>
  </si>
  <si>
    <t>УПРАВЛЕНИЕ ДЕЛАМИ ПРЕЗИДЕНТА РЕСПУБЛИКИ ТАТАРСТАН</t>
  </si>
  <si>
    <t>Российская Федерация, 420014, Татарстан Респ, Казань г, ТЕР КРЕМЛЬ</t>
  </si>
  <si>
    <t>ТЕР КРЕМЛЬ, Д. ТЕР КРЕМЛЬ, КАЗАНЬ, РОССИЯ</t>
  </si>
  <si>
    <t>МИНИСТЕРСТВО ПО ДЕЛАМ МОЛОДЕЖИ И СПОРТУ РЕСПУБЛИКИ ТАТАРСТАН</t>
  </si>
  <si>
    <t>Российская Федерация, 420107, Татарстан Респ, Казань г, УЛ ПЕТЕРБУРГСКАЯ, ДОМ 12</t>
  </si>
  <si>
    <t>ПЕТЕРБУРГСКАЯ УЛИЦА, Д. 12, КАЗАНЬ, РОССИЯ</t>
  </si>
  <si>
    <t>МИНИСТЕРСТВО ОБРАЗОВАНИЯ И НАУКИ РЕСПУБЛИКИ ТАТАРСТАН</t>
  </si>
  <si>
    <t>Российская Федерация, 420111, Татарстан Респ, Казань г, УЛ КРЕМЛЕВСКАЯ, 9</t>
  </si>
  <si>
    <t>КРЕМЛЕВСКАЯ УЛИЦА, Д. 9, КАЗАНЬ, РОССИЯ</t>
  </si>
  <si>
    <t>МИНИСТЕРСТВО КУЛЬТУРЫ РЕСПУБЛИКИ ТАТАРСТАН</t>
  </si>
  <si>
    <t>Российская Федерация, 420015, Татарстан Респ, Казань г, УЛ ПУШКИНА, 66/33</t>
  </si>
  <si>
    <t>ПУШКИНА УЛИЦА, Д. 66/33, КАЗАНЬ, РОССИЯ</t>
  </si>
  <si>
    <t>МИНИСТЕРСТВО ИНФОРМАТИЗАЦИИ И СВЯЗИ РЕСПУБЛИКИ ТАТАРСТАН</t>
  </si>
  <si>
    <t>Российская Федерация, 420111, Татарстан Респ, Казань г, ул КРЕМЛЕВСКАЯ, 8</t>
  </si>
  <si>
    <t>КРЕМЛЕВСКАЯ УЛИЦА, Д. 8, КАЗАНЬ, РОССИЯ</t>
  </si>
  <si>
    <t>АППАРАТ ГОСУДАРСТВЕННОГО СОВЕТА РЕСПУБЛИКИ ТАТАРСТАН</t>
  </si>
  <si>
    <t>Российская Федерация, 420111, Татарстан Респ, Казань г, ПЛ СВОБОДЫ, 1</t>
  </si>
  <si>
    <t>МИНИСТЕРСТВО СЕЛЬСКОГО ХОЗЯЙСТВА И ПРОДОВОЛЬСТВИЯ РЕСПУБЛИКИ ТАТАРСТАН</t>
  </si>
  <si>
    <t>Российская Федерация, 420014, Татарстан Респ, Казань г, ул.Федосеевская, д.36</t>
  </si>
  <si>
    <t>ФЕДОСЕЕВСКАЯ УЛИЦА, Д. 36, КАЗАНЬ, РОССИЯ</t>
  </si>
  <si>
    <t>АППАРАТ УПОЛНОМОЧЕННОГО ПО ПРАВАМ РЕБЕНКА В РЕСПУБЛИКЕ ТАТАРСТАН</t>
  </si>
  <si>
    <t>Российская Федерация, 420015, Татарстан Респ, Казань г, Карла Маркса, 61</t>
  </si>
  <si>
    <t>КАРЛА МАРКСА УЛИЦА, Д. 61, КАЗАНЬ, РОССИЯ</t>
  </si>
  <si>
    <t>ИСПОЛНИТЕЛЬНЫЙ КОМИТЕТ МУНИЦИПАЛЬНОГО ОБРАЗОВАНИЯ "ЛЕНИНОГОРСКИЙ МУНИЦИПАЛЬНЫЙ РАЙОН" РЕСПУБЛИКИ ТАТАРСТАН</t>
  </si>
  <si>
    <t>Российская Федерация, 423250, Татарстан Респ, Лениногорский р-н, Лениногорск г, УЛ КУТУЗОВА, ДОМ 1</t>
  </si>
  <si>
    <t>КУТУЗОВА УЛИЦА, Д. 1, ЛЕНИНОГОРСК, РОССИЯ</t>
  </si>
  <si>
    <t>МУНИЦИПАЛЬНОЕ КАЗЕННОЕ УЧРЕЖДЕНИЕ "ИСПОЛНИТЕЛЬНЫЙ КОМИТЕТ МУНИЦИПАЛЬНОГО ОБРАЗОВАНИЯ ГОРОД НАБЕРЕЖНЫЕ ЧЕЛНЫ РЕСПУБЛИКИ ТАТАРСТАН"</t>
  </si>
  <si>
    <t>423805, Татарстан Республика, Набережные Челны Город, Хасана Туфана Проспект, дом 23</t>
  </si>
  <si>
    <t>ХАСАНА ТУФАНАПРОСПЕКТСПЕКТ, Д. 23, НАБЕРЕЖНЫЕ ЧЕЛНЫ, РОССИЯ</t>
  </si>
  <si>
    <t>ИСПОЛНИТЕЛЬНЫЙ КОМИТЕТ АГРЫЗСКОГО МУНИЦИПАЛЬНОГО РАЙОНА РЕСПУБЛИКИ ТАТАРСТАН</t>
  </si>
  <si>
    <t>Российская Федерация, 422230, Татарстан Респ, Агрызский р-н, Агрыз г, ул Гагарина, 13</t>
  </si>
  <si>
    <t>ГАГАРИНА УЛИЦА, Д. 13, АГРЫЗ, РОССИЯ</t>
  </si>
  <si>
    <t>МУНИЦИПАЛЬНОЕ КАЗЕННОЕ УЧРЕЖДЕНИЕ "ИСПОЛНИТЕЛЬНЫЙ КОМИТЕТ ВЫСОКОГОРСКОГО МУНИЦИПАЛЬНОГО РАЙОНА РЕСПУБЛИКИ ТАТАРСТАН"</t>
  </si>
  <si>
    <t>422700, Республика Татарстан, Высокогорский район, пос. ж. д. ст. Высокая Гора, ул. Кооперативная, д.5</t>
  </si>
  <si>
    <t>КООПЕРАТИВНАЯ УЛИЦА, Д. 5, ВЫСОКАЯ ГОРА, РОССИЯ</t>
  </si>
  <si>
    <t>ИСПОЛНИТЕЛЬНЫЙ КОМИТЕТ САБИНСКОГО МУНИЦИПАЛЬНОГО РАЙОНА</t>
  </si>
  <si>
    <t>Российская Федерация, 422060, Татарстан Респ, Сабинский р-н, Богатые Сабы пгт, УЛ Г.ЗАКИРОВА, 52</t>
  </si>
  <si>
    <t>Г.ЗАКИРОВА УЛИЦА, Д. 52, БОГАТЫЕ САБЫ, РОССИЯ</t>
  </si>
  <si>
    <t>МУНИЦИПАЛЬНОЕ КАЗЕННОЕ УЧРЕЖДЕНИЕ АЛЕКСЕЕВСКИЙ РАЙОННЫЙ ИСПОЛНИТЕЛЬНЫЙ КОМИТЕТ АЛЕКСЕЕВСКОГО МУНИЦИПАЛЬНОГО РАЙОНА РЕСПУБЛИКИ ТАТАРСТАН</t>
  </si>
  <si>
    <t>Российская Федерация, 422900, Татарстан Респ, Алексеевский р-н, Алексеевское пгт, ПЛ СОВЕТСКАЯ, ДОМ 1</t>
  </si>
  <si>
    <t>СОВЕТСКАЯ ПЛОЩАДЬ, Д. 1, АЛЕКСЕЕВСКОЕ, РОССИЯ</t>
  </si>
  <si>
    <t>БАЛТАСИНСКИЙ РАЙОННЫЙ ИСПОЛНИТЕЛЬНЫЙ КОМИТЕТ РЕСПУБЛИКИ ТАТАРСТАН</t>
  </si>
  <si>
    <t>Российская Федерация, 422250, Татарстан Респ, Балтасинский р-н, Балтаси пгт, УЛ ЛЕНИНА, 42</t>
  </si>
  <si>
    <t>ЛЕНИНА УЛИЦА, Д. 42, БАЛТАСИ, РОССИЯ</t>
  </si>
  <si>
    <t>МУНИЦИПАЛЬНОЕ КАЗЕННОЕ УЧРЕЖДЕНИЕ "ИСПОЛНИТЕЛЬНЫЙ КОМИТЕТ НИЖНЕКАМСКОГО МУНИЦИПАЛЬНОГО РАЙОНА"</t>
  </si>
  <si>
    <t>Российская Федерация, 423575, Татарстан Респ, Нижнекамский р-н, Нижнекамск г, ПР-КТ СТРОИТЕЛЕЙ, 12</t>
  </si>
  <si>
    <t>СТРОИТЕЛЕЙ ПРОСПЕКТ, Д. 12, НИЖНЕКАМСК, РОССИЯ</t>
  </si>
  <si>
    <t>ИСПОЛНИТЕЛЬНЫЙ КОМИТЕТ ПЕСТРЕЧИНСКОГО МУНИЦИПАЛЬНОГО РАЙОНА РЕСПУБЛИКИ ТАТАРСТАН</t>
  </si>
  <si>
    <t>Российская Федерация, 422770, Татарстан Респ, Пестречинский р-н, Пестрецы с, УЛ СОВЕТСКАЯ, 18</t>
  </si>
  <si>
    <t>СОВЕТСКАЯ УЛИЦА, Д. 18, ПЕСТРЕЦЫ, РОССИЯ</t>
  </si>
  <si>
    <t>МУНИЦИПАЛЬНОЕ КАЗЕННОЕ УЧРЕЖДЕНИЕ "ИСПОЛНИТЕЛЬНЫЙ КОМИТЕТ ТЕТЮШСКОГО МУНИЦИПАЛЬНОГО РАЙОНА РЕСПУБЛИКИ ТАТАРСТАН"</t>
  </si>
  <si>
    <t>Российская Федерация, 422370, Татарстан Респ, Тетюшский р-н, Тетюши г, УЛ МАЛКИНА, ДОМ 39</t>
  </si>
  <si>
    <t>МАЛКИНА УЛИЦА, Д. 39, ТЕТЮШИ, РОССИЯ</t>
  </si>
  <si>
    <t>ИСПОЛНИТЕЛЬНЫЙ КОМИТЕТ ЮТАЗИНСКОГО МУНИЦИПАЛЬНОГО РАЙОНА РЕСПУБЛИКИ ТАТАРСТАН</t>
  </si>
  <si>
    <t>Российская Федерация, 423950, Татарстан Респ, Ютазинский р-н, Уруссу пгт, УЛ ПУШКИНА, ДОМ 38, ПОМЕЩЕНИЕ 52</t>
  </si>
  <si>
    <t>ПУШКИНА УЛИЦА, Д. 38, УРУССУ, РОССИЯ</t>
  </si>
  <si>
    <t>ИСПОЛНИТЕЛЬНЫЙ КОМИТЕТ РЫБНО-СЛОБОДСКОГО МУНИЦИПАЛЬНОГО РАЙОНА РЕСПУБЛИКИ ТАТАРСТАН</t>
  </si>
  <si>
    <t>Российская Федерация, 422650, Татарстан Респ, Рыбно-Слободский р-н, Рыбная Слобода пгт, УЛ ЛЕНИНА, 48</t>
  </si>
  <si>
    <t>ЛЕНИНА УЛИЦА, Д. 48, РЫБНАЯ СЛОБОДА, РОССИЯ</t>
  </si>
  <si>
    <t>ИСПОЛНИТЕЛЬНЫЙ КОМИТЕТ ТЮЛЯЧИНСКОГО МУНИЦИПАЛЬНОГО РАЙОНА РЕСПУБЛИКИ ТАТАРСТАН</t>
  </si>
  <si>
    <t>Российская Федерация, 422080, Татарстан Респ, Тюлячинский р-н, Тюлячи с, УЛ ЛЕНИНА, ДОМ 46</t>
  </si>
  <si>
    <t>ЛЕНИНА УЛИЦА, Д. 46, ТЮЛЯЧИ, РОССИЯ</t>
  </si>
  <si>
    <t>ИСПОЛНИТЕЛЬНЫЙ КОМИТЕТ КАМСКО-УСТЬИНСКОГО МУНИЦИПАЛЬНОГО РАЙОНА РЕСПУБЛИКИ ТАТАРСТАН</t>
  </si>
  <si>
    <t>Российская Федерация, 422820, Татарстан Респ, Камско-Устьинский р-н, Камское Устье пгт, УЛ КАЛИНИНА, 31</t>
  </si>
  <si>
    <t>КАЛИНИНА УЛИЦА, Д. 31, КАМСКОЕ УСТЬЕ, РОССИЯ</t>
  </si>
  <si>
    <t>ИСПОЛНИТЕЛЬНЫЙ КОМИТЕТ МАМАДЫШСКОГО МУНИЦИПАЛЬНОГО РАЙОНА РЕСПУБЛИКИ ТАТАРСТАН</t>
  </si>
  <si>
    <t>Российская Федерация, 422190, Татарстан Респ, Мамадышский р-н, Мамадыш г, УЛ М.ДЖАЛИЛЯ, ДОМ 23/33</t>
  </si>
  <si>
    <t>МУСЫ ДЖАЛИЛЯ УЛИЦА, Д. 23/33, МАМАДЫШ, РОССИЯ</t>
  </si>
  <si>
    <t>ИСПОЛНИТЕЛЬНЫЙ КОМИТЕТ МЕНДЕЛЕЕВСКОГО МУНИЦИПАЛЬНОГО РАЙОНА РЕСПУБЛИКИ ТАТАРСТАН</t>
  </si>
  <si>
    <t>Российская Федерация, 423650, Татарстан Респ, Менделеевский р-н, Менделеевск г, УЛ ФОМИНА, 7</t>
  </si>
  <si>
    <t>ФОМИНА УЛИЦА, Д. 7, МЕНДЕЛЕЕВСК, РОССИЯ</t>
  </si>
  <si>
    <t>ИСПОЛНИТЕЛЬНЫЙ КОМИТЕТ БАВЛИНСКОГО МУНИЦИПАЛЬНОГО РАЙОНА РЕСПУБЛИКИ ТАТАРСТАН</t>
  </si>
  <si>
    <t>Российская Федерация, 423930, Татарстан Респ, Бавлы г, улица Куйбышева, дом 20</t>
  </si>
  <si>
    <t>КУЙБЫШЕВА УЛИЦА, Д. 20, БАВЛЫ, РОССИЯ</t>
  </si>
  <si>
    <t>ИСПОЛНИТЕЛЬНЫЙ КОМИТЕТ ЧЕРЕМШАНСКОГО МУНИЦИПАЛЬНОГО РАЙОНА РТ</t>
  </si>
  <si>
    <t>Российская Федерация, 423100, Татарстан Респ, Черемшанский р-н, Черемшан с, УЛ СОВЕТСКАЯ, 32</t>
  </si>
  <si>
    <t>СОВЕТСКАЯ УЛИЦА, Д. 32, ЧЕРЕМШАН, РОССИЯ</t>
  </si>
  <si>
    <t>ИСПОЛНИТЕЛЬНЫЙ КОМИТЕТ АРСКОГО МУНИЦИПАЛЬНОГО РАЙОНА РЕСПУБЛИКИ ТАТАРСТАН</t>
  </si>
  <si>
    <t>Российская Федерация, 422000, Татарстан Респ, Арский р-н, Арск г, ПЛ СОВЕТСКАЯ, ДОМ 12</t>
  </si>
  <si>
    <t>СОВЕТСКАЯ ПЛОЩАДЬ, Д. 12, АРСК, РОССИЯ</t>
  </si>
  <si>
    <t>ИСПОЛНИТЕЛЬНЫЙ КОМИТЕТ НОВОШЕШМИНСКОГО МУНИЦИПАЛЬНОГО РАЙОНА РЕСПУБЛИКИ ТАТАРСТАН</t>
  </si>
  <si>
    <t>Российская Федерация, 423190, Татарстан Респ, Новошешминский р-н, Новошешминск с, УЛ СОВЕТСКАЯ, 80</t>
  </si>
  <si>
    <t>СОВЕТСКАЯ УЛИЦА, Д. 80, НОВОШЕШМИНСК, РОССИЯ</t>
  </si>
  <si>
    <t>ИСПОЛНИТЕЛЬНЫЙ КОМИТЕТ АПАСТОВСКОГО МУНИЦИПАЛЬНОГО РАЙОНА РЕСПУБЛИКИ ТАТАРСТАН</t>
  </si>
  <si>
    <t>Российская Федерация, 422350, Татарстан Респ, Апастовский р-н, Апастово пгт, УЛ СОВЕТСКАЯ, 2</t>
  </si>
  <si>
    <t>СОВЕТСКАЯ УЛИЦА, Д. 2, АПАСТОВО, РОССИЯ</t>
  </si>
  <si>
    <t>ИСПОЛНИТЕЛЬНЫЙ КОМИТЕТ НУРЛАТСКОГО МУНИЦИПАЛЬНОГО РАЙОНА РЕСПУБЛИКИ ТАТАРСТАН</t>
  </si>
  <si>
    <t>Российская Федерация, 423040, Татарстан Респ, Нурлатский р-н, Нурлат г, УЛ СОВЕТСКАЯ, 117</t>
  </si>
  <si>
    <t>СОВЕТСКАЯ УЛИЦА, Д. 117, НУРЛАТ, РОССИЯ</t>
  </si>
  <si>
    <t>ИСПОЛНИТЕЛЬНЫЙ КОМИТЕТ АКТАНЫШСКОГО МУНИЦИПАЛЬНОГО РАЙОНА</t>
  </si>
  <si>
    <t>Российская Федерация, 423740, Татарстан Респ, Актанышский р-н, Актаныш с, ПР-КТ ЛЕНИНА, 17</t>
  </si>
  <si>
    <t>ЛЕНИНА ПРОСПЕКТ, Д. 17, АКТАНЫШ, РОССИЯ</t>
  </si>
  <si>
    <t>ИСПОЛНИТЕЛЬНЫЙ КОМИТЕТ КУКМОРСКОГО МУНИЦИПАЛЬНОГО РАЙОНА</t>
  </si>
  <si>
    <t>Российская Федерация, 422110, Татарстан Респ, Кукморский р-н, Кукмор пгт, УЛ ЛЕНИНА, 15</t>
  </si>
  <si>
    <t>ЛЕНИНА УЛИЦА, Д. 15, КУКМОР, РОССИЯ</t>
  </si>
  <si>
    <t>ИСПОЛНИТЕЛЬНЫЙ КОМИТЕТ ТУКАЕВСКОГО МУНИЦИПАЛЬНОГО РАЙОНА РЕСПУБЛИКИ ТАТАРСТАН</t>
  </si>
  <si>
    <t>Российская Федерация, 423800, Татарстан Респ, Набережные Челны г, ПР-КТ ИМ МУСЫ ДЖАЛИЛЯ, ДОМ 46</t>
  </si>
  <si>
    <t>ИМ МУСЫ ДЖАЛИЛЯ ПРОСПЕКТ, Д. 46, НАБЕРЕЖНЫЕ ЧЕЛНЫ, РОССИЯ</t>
  </si>
  <si>
    <t>ИСПОЛНИТЕЛЬНЫЙ КОМИТЕТ АЛЬКЕЕВСКОГО МУНИЦИПАЛЬНОГО РАЙОНА РЕСПУБЛИКИ ТАТАРСТАН</t>
  </si>
  <si>
    <t>Российская Федерация, 422870, Татарстан Респ, Базарные Матаки с, УЛ КРАЙНОВА, 58</t>
  </si>
  <si>
    <t>КРАЙНОВА УЛИЦА, Д. 58, БАЗАРНЫЕ МАТАКИ, РОССИЯ</t>
  </si>
  <si>
    <t>МУНИЦИПАЛЬНОЕ КАЗЕННОЕ УЧРЕЖДЕНИЕ "ИСПОЛНИТЕЛЬНЫЙ КОМИТЕТ КАЙБИЦКОГО МУНИЦИПАЛЬНОГО РАЙОНА РЕСПУБЛИКИ ТАТАРСТАН"</t>
  </si>
  <si>
    <t>Российская Федерация, 422330, Татарстан Респ, Кайбицкий р-н, Большие Кайбицы с, Б-Р СОЛНЕЧНЫЙ, 7</t>
  </si>
  <si>
    <t>БУЛЬВАР СОЛНЕЧНЫЙ, Д. 7, БОЛЬШИЕ КАЙБИЦЫ, РОССИЯ</t>
  </si>
  <si>
    <t>ИСПОЛНИТЕЛЬНЫЙ КОМИТЕТ АЗНАКАЕВСКОГО МУНИЦИПАЛЬНОГО РАЙОНА РЕСПУБЛИКИ ТАТАРСТАН</t>
  </si>
  <si>
    <t>Российская Федерация, 423330, Татарстан Респ, Азнакаевский р-н, Азнакаево г, УЛ ЛЕНИНА, 22</t>
  </si>
  <si>
    <t>ЛЕНИНА УЛИЦА, Д. 22, АЗНАКАЕВО, РОССИЯ</t>
  </si>
  <si>
    <t>АТНИНСКИЙ РАЙОННЫЙ ИСПОЛНИТЕЛЬНЫЙ КОМИТЕТ</t>
  </si>
  <si>
    <t>Российская Федерация, 422750, Татарстан Респ, Атнинский р-н, Большая Атня с, ул СОВЕТСКАЯ, 38</t>
  </si>
  <si>
    <t>СОВЕТСКАЯ УЛИЦА, Д. 38, БОЛЬШАЯ АТНЯ, РОССИЯ</t>
  </si>
  <si>
    <t>ИСПОЛНИТЕЛЬНЫЙ КОМИТЕТ ВЕРХНЕУСЛОНСКОГО МУНИЦИПАЛЬНОГО РАЙОНА РЕСПУБЛИКИ ТАТАРСТАН</t>
  </si>
  <si>
    <t>Российская Федерация, 422570, Татарстан Респ, Верхнеуслонский р-н, Верхний Услон с, УЛ ЧЕХОВА, 18</t>
  </si>
  <si>
    <t>ЧЕХОВА УЛИЦА, Д. 18, ВЕРХНИЙ УСЛОН, РОССИЯ</t>
  </si>
  <si>
    <t>ИСПОЛНИТЕЛЬНЫЙ КОМИТЕТ МЕНЗЕЛИНСКОГО МУНИЦИПАЛЬНОГО РАЙОНА РЕСПУБЛИКИ ТАТАРСТАН</t>
  </si>
  <si>
    <t>Российская Федерация, 423700, Татарстан Респ, Мензелинск г, ул Ленина, 80</t>
  </si>
  <si>
    <t>ЛЕНИНА УЛИЦА, Д. 80, МЕНЗЕЛИНСК, РОССИЯ</t>
  </si>
  <si>
    <t>ИСПОЛНИТЕЛЬНЫЙ КОМИТЕТ АЛЬМЕТЬЕВСКОГО МУНИЦИПАЛЬНОГО РАЙОНА РЕСПУБЛИКИ ТАТАРСТАН</t>
  </si>
  <si>
    <t>Российская Федерация, 423450, Татарстан Респ, Альметьевский р-н, Альметьевск г, Ленина, 39, 314</t>
  </si>
  <si>
    <t>ЛЕНИНА УЛИЦА, Д. 39, АЛЬМЕТЬЕВСК, РОССИЯ</t>
  </si>
  <si>
    <t>ИСПОЛНИТЕЛЬНЫЙ КОМИТЕТ МУСЛЮМОВСКОГО МУНИЦИПАЛЬНОГО РАЙОНА РЕСПУБЛИКИ ТАТАРСТАН</t>
  </si>
  <si>
    <t>Российская Федерация, 423970, Татарстан Респ, Муслюмовский р-н, Муслюмово с, УЛ ПУШКИНА, 41</t>
  </si>
  <si>
    <t>ПУШКИНА УЛИЦА, Д. 41, МУСЛЮМОВО, РОССИЯ</t>
  </si>
  <si>
    <t>ИСПОЛНИТЕЛЬНЫЙ КОМИТЕТ БУГУЛЬМИНСКОГО МУНИЦИПАЛЬНОГО РАЙОНА РЕСПУБЛИКИ ТАТАРСТАН</t>
  </si>
  <si>
    <t>Российская Федерация, 423234, Татарстан Респ, Бугульминский р-н, Бугульма г, ул ГАЗИНУРА ГАФИАТУЛЛИНА, 7</t>
  </si>
  <si>
    <t>ГАЗИНУРА ГАФИАТУЛЛИНА УЛИЦА, Д. 7, БУГУЛЬМА, РОССИЯ</t>
  </si>
  <si>
    <t>ИСПОЛНИТЕЛЬНЫЙ КОМИТЕТ ЗАИНСКОГО МУНИЦИПАЛЬНОГО РАЙОНА РЕСПУБЛИКИ ТАТАРСТАН</t>
  </si>
  <si>
    <t>Российская Федерация, 423520, Татарстан Респ, Заинский р-н, Заинск г, УЛ КРУПСКОЙ, 6</t>
  </si>
  <si>
    <t>КРУПСКОЙ УЛИЦА, Д. 6, ЗАИНСК, РОССИЯ</t>
  </si>
  <si>
    <t>ИСПОЛНИТЕЛЬНЫЙ КОМИТЕТ ЧИСТОПОЛЬСКОГО МУНИЦИПАЛЬНОГО РАЙОНА РЕСПУБЛИКИ ТАТАРСТАН</t>
  </si>
  <si>
    <t>Российская Федерация, 422980, Татарстан Респ, Чистопольский р-н, Чистополь г, УЛ БЕБЕЛЯ, 129</t>
  </si>
  <si>
    <t>БЕБЕЛЯ УЛИЦА, Д. 129, ЧИСТОПОЛЬ, РОССИЯ</t>
  </si>
  <si>
    <t>ИСПОЛНИТЕЛЬНЫЙ КОМИТЕТ СПАССКОГО МУНИЦИПАЛЬНОГО РАЙОНА РТ</t>
  </si>
  <si>
    <t>Российская Федерация, 422840, Татарстан Респ, Спасский р-н, Болгар г, УЛ ПИОНЕРСКАЯ, 19</t>
  </si>
  <si>
    <t>ПИОНЕРСКАЯ УЛИЦА, Д. 19, БОЛГАР, РОССИЯ</t>
  </si>
  <si>
    <t>ИСПОЛНИТЕЛЬНЫЙ КОМИТЕТ ДРОЖЖАНОВСКОГО МУНИЦИПАЛЬНОГО РАЙОНА РЕСПУБЛИКИ ТАТАРСТАН</t>
  </si>
  <si>
    <t>Российская Федерация, 422470, Татарстан Респ, Дрожжановский р-н, Старое Дрожжаное с, УЛ ЦЕНТРАЛЬНАЯ, 13</t>
  </si>
  <si>
    <t>ЦЕНТРАЛЬНАЯ УЛИЦА, Д. 13, СТАРОЕ ДРОЖЖАНОЕ, РОССИЯ</t>
  </si>
  <si>
    <t>ИСПОЛНИТЕЛЬНЫЙ КОМИТЕТ САРМАНОВСКОГО МУНИЦИПАЛЬНОГО РАЙОНА РЕСПУБЛИКИ ТАТАРСТАН</t>
  </si>
  <si>
    <t>Российская Федерация, 423350, Татарстан Респ, Сармановский р-н, Сарманово с, УЛ ЛЕНИНА, 35</t>
  </si>
  <si>
    <t>ЛЕНИНА УЛИЦА, Д. 35, САРМАНОВО, РОССИЯ</t>
  </si>
  <si>
    <t>ИСПОЛНИТЕЛЬНЫЙ КОМИТЕТ АКСУБАЕВСКОГО МУНИЦИПАЛЬНОГО РАЙОНА РЕСПУБЛИКИ ТАТАРСТАН</t>
  </si>
  <si>
    <t>Российская Федерация, 423060, Татарстан Респ, Аксубаевский р-н, Аксубаево пгт, УЛ ЛЕНИНА, 8</t>
  </si>
  <si>
    <t>ЛЕНИНА УЛИЦА, Д. 8, АКСУБАЕВО, РОССИЯ</t>
  </si>
  <si>
    <t>ИСПОЛНИТЕЛЬНЫЙ КОМИТЕТ ЗЕЛЕНОДОЛЬСКОГО МУНИЦИПАЛЬНОГО РАЙОНА</t>
  </si>
  <si>
    <t>Российская Федерация, 422540, Республика Татарстан, Зеленодольский р-н, г. Зеленодольск , ул. Ленина, д. 38, -</t>
  </si>
  <si>
    <t>ЛЕНИНА УЛИЦА, Д. 38, ЗЕЛЕНОДОЛЬСК, РОССИЯ</t>
  </si>
  <si>
    <t>ИСПОЛНИТЕЛЬНЫЙ КОМИТЕТ БУИНСКОГО МУНИЦИПАЛЬНОГО РАЙОНА РЕСПУБЛИКИ ТАТАРСТАН</t>
  </si>
  <si>
    <t>Российская Федерация, 422430, Татарстан Респ, Буинский р-н, Буинск г, УЛ ЖОРЕСА, ДОМ 110А</t>
  </si>
  <si>
    <t>ЖОРЕСА УЛИЦА, Д. 110А, БУИНСК, РОССИЯ</t>
  </si>
  <si>
    <t>МУНИЦИПАЛЬНОЕ КАЗЕННОЕ УЧРЕЖДЕНИЕ "ПАЛАТА ПЕРСПЕКТИВНОГО СОЦИАЛЬНО-ЭКОНОМИЧЕСКОГО РАЗВИТИЯ ЕЛАБУЖСКОГО МУНИЦИПАЛЬНОГО РАЙОНА РЕСПУБЛИКИ ТАТАРСТАН"</t>
  </si>
  <si>
    <t>Российская Федерация, 423600, Татарстан Респ, Елабужский р-н, Елабуга г, Проспект Нефтяников, 44, -</t>
  </si>
  <si>
    <t>НЕФТЯНИКОВ ПРОСПЕКТ, Д. 44, ЕЛАБУГА, РОССИЯ</t>
  </si>
  <si>
    <t>СОВЕТ АЛЬКЕЕВСКОГО МУНИЦИПАЛЬНОГО РАЙОНА РЕСПУБЛИКИ ТАТАРСТАН</t>
  </si>
  <si>
    <t>422870, Республика Татарстан, Алькеевский район, с. Базарные Матаки, ул.Крайнова, 23</t>
  </si>
  <si>
    <t>КРАЙНОВА УЛИЦА, Д. 23, БАЗАРНЫЕ МАТАКИ, РОССИЯ</t>
  </si>
  <si>
    <t>МУНИЦИПАЛЬНОЕ КАЗЕННОЕ УЧРЕЖДЕНИЕ "ИСПОЛНИТЕЛЬНЫЙ КОМИТЕТ ГОРОДА ИННОПОЛИС"</t>
  </si>
  <si>
    <t>Российская Федерация, 420500, Татарстан Респ, Иннополис г, ул Спортивная, д. 114, пом.1</t>
  </si>
  <si>
    <t>СПОРТИВНАЯ УЛИЦА, Д. 114, ИННОПОЛИС, РОССИЯ</t>
  </si>
  <si>
    <t>АРБИТРАЖНЫЙ СУД ПОВОЛЖСКОГО ОКРУГА</t>
  </si>
  <si>
    <t>Российская Федерация, 420066, Татарстан Респ, Казань г, УЛ КРАСНОСЕЛЬСКАЯ, ДОМ 20</t>
  </si>
  <si>
    <t>КРАСНОСЕЛЬСКАЯ УЛИЦА, Д. 20, КАЗАНЬ, РОССИЯ</t>
  </si>
  <si>
    <t>УПРАВЛЕНИЕ ФЕДЕРАЛЬНОЙ СЛУЖБЫ ВОЙСК НАЦИОНАЛЬНОЙ ГВАРДИИ РОССИЙСКОЙ ФЕДЕРАЦИИ ПО РЕСПУБЛИКЕ ТАТАРСТАН</t>
  </si>
  <si>
    <t>Российская Федерация, 420111, Татарстан Респ, Казань г, УЛ ЛЕВО-БУЛАЧНАЯ, ДОМ 20</t>
  </si>
  <si>
    <t>ЛЕВО-БУЛАЧНАЯ УЛИЦА, Д. 20, КАЗАНЬ, РОССИЯ</t>
  </si>
  <si>
    <t>СРЕДНЕ-ВОЛЖСКОЕ МЕЖРЕГИОНАЛЬНОЕ УПРАВЛЕНИЕ ГОСУДАРСТВЕННОГО АВТОДОРОЖНОГО НАДЗОРА ФЕДЕРАЛЬНОЙ СЛУЖБЫ ПО НАДЗОРУ В СФЕРЕ ТРАНСПОРТА</t>
  </si>
  <si>
    <t>Российская Федерация, 420061, Татарстан Респ, Казань г, УЛ НИКОЛАЯ ЕРШОВА, ДОМ 31А</t>
  </si>
  <si>
    <t>НИКОЛАЯ ЕРШОВА УЛИЦА, Д. 31А, КАЗАНЬ, РОССИЯ</t>
  </si>
  <si>
    <t>ИСПОЛНИТЕЛЬНЫЙ КОМИТЕТ КАРГОПОЛЬСКОГО СЕЛЬСКОГО ПОСЕЛЕНИЯ АЛЬКЕЕВСКОГО МУНИЦИПАЛЬНОГО РАЙОНА РЕСПУБЛИКИ ТАТАРСТАН</t>
  </si>
  <si>
    <t>Российская Федерация, 422875, Татарстан Респ, Алькеевский р-н, Каргополь с, УЛ МОСТОВАЯ, 12</t>
  </si>
  <si>
    <t>МОСТОВАЯ УЛИЦА, Д. 12, КАРГОПОЛЬ, РОССИЯ</t>
  </si>
  <si>
    <t>ГОСУДАРСТВЕННОЕ УЧРЕЖДЕНИЕ - РЕГИОНАЛЬНОЕ ОТДЕЛЕНИЕ ФОНДА СОЦИАЛЬНОГО СТРАХОВАНИЯ РОССИЙСКОЙ ФЕДЕРАЦИИ ПО РЕСПУБЛИКЕ ТАТАРСТАН</t>
  </si>
  <si>
    <t>Российская Федерация, 420111, Татарстан Респ, Казань г, УЛ КАВИ НАДЖМИ, 2/39</t>
  </si>
  <si>
    <t>КАВИ НАДЖМИ УЛИЦА, Д. 2/39, КАЗАНЬ, РОССИЯ</t>
  </si>
  <si>
    <t>ГОСУДАРСТВЕННОЕ УЧРЕЖДЕНИЕ - ОТДЕЛЕНИЕ ПЕНСИОННОГО ФОНДА РОССИЙСКОЙ ФЕДЕРАЦИИ ПО РЕСПУБЛИКЕ ТАТАРСТАН</t>
  </si>
  <si>
    <t>420111,Республика Татарстан, г.Казань,ул.Пушкина, д.8</t>
  </si>
  <si>
    <t>ПУШКИНА УЛИЦА, Д. 8, КАЗАНЬ, РОССИЯ</t>
  </si>
  <si>
    <t>ГОСУДАРСТВЕННОЕ УЧРЕЖДЕНИЕ - УПРАВЛЕНИЕ ПЕНСИОННОГО ФОНДА РОССИЙСКОЙ ФЕДЕРАЦИИ В КУКМОРСКОМ РАЙОНЕ РЕСПУБЛИКИ ТАТАРСТАН</t>
  </si>
  <si>
    <t>422110, п.г.т.Кукмор, ул.Ленина, д.7</t>
  </si>
  <si>
    <t>ЛЕНИНА УЛИЦА, Д. 7, КУКМОР, РОССИЯ</t>
  </si>
  <si>
    <t>ГОСУДАРСТВЕННОЕ УЧРЕЖДЕНИЕ - УПРАВЛЕНИЕ ПЕНСИОННОГО ФОНДА РОССИЙСКОЙ ФЕДЕРАЦИИ В ЛЕНИНОГОРСКОМ РАЙОНЕ И Г. ЛЕНИНОГОРСКЕ РЕСПУБЛИКИ ТАТАРСТАН</t>
  </si>
  <si>
    <t>Российская Федерация, 423258, Татарстан Респ, Лениногорск г, УЛ ГАГАРИНА, ДОМ 51</t>
  </si>
  <si>
    <t>ГАГАРИНА УЛИЦА, Д. 51, ЛЕНИНОГОРСК, РОССИЯ</t>
  </si>
  <si>
    <t>ГОСУДАРСТВЕННОЕ УЧРЕЖДЕНИЕ - УПРАВЛЕНИЕ ПЕНСИОННОГО ФОНДА РОССИЙСКОЙ ФЕДЕРАЦИИ В БАЛТАСИНСКОМ РАЙОНЕ РЕСПУБЛИКИ ТАТАРСТАН</t>
  </si>
  <si>
    <t>Российская Федерация, 422250, Татарстан Респ, Балтасинский р-н, Балтаси пгт, УЛ В.БУЛАТОВА, 5/1</t>
  </si>
  <si>
    <t>В.БУЛАТОВА УЛИЦА, Д. 5/1, БАЛТАСИ, РОССИЯ</t>
  </si>
  <si>
    <t>ГОСУДАРСТВЕННОЕ УЧРЕЖДЕНИЕ - УПРАВЛЕНИЕ ПЕНСИОННОГО ФОНДА РОССИЙСКОЙ ФЕДЕРАЦИИ В МЕНДЕЛЕЕВСКОМ РАЙОНЕ РЕСПУБЛИКИ ТАТАРСТАН</t>
  </si>
  <si>
    <t>423650, Татарстан, г.Менделеевск, ул.Зеленая, 25</t>
  </si>
  <si>
    <t>ТАТАРСТАН, ЗЕЛЕНАЯ УЛИЦА, Д. 25, МЕНДЕЛЕЕВСК, РОССИЯ</t>
  </si>
  <si>
    <t>ГОСУДАРСТВЕННОЕ УЧРЕЖДЕНИЕ - УПРАВЛЕНИЕ ПЕНСИОННОГО ФОНДА РОССИЙСКОЙ ФЕДЕРАЦИИ В НИЖНЕКАМСКОМ РАЙОНЕ И Г. НИЖНЕКАМСКЕ РЕСПУБЛИКИ ТАТАРСТАН</t>
  </si>
  <si>
    <t>423570,г.Нижнекамск, пр.Мира,60</t>
  </si>
  <si>
    <t>МИРА ПРОСПЕКТ, Д. 60, НИЖНЕКАМСК, РОССИЯ</t>
  </si>
  <si>
    <t>ГОСУДАРСТВЕННОЕ УЧРЕЖДЕНИЕ - УПРАВЛЕНИЕ ПЕНСИОННОГО ФОНДА РОССИЙСКОЙ ФЕДЕРАЦИИ В НУРЛАТСКОМ РАЙОНЕ И Г. НУРЛАТ РЕСПУБЛИКИ ТАТАРСТАН</t>
  </si>
  <si>
    <t>Российская Федерация, 423040, Татарстан Респ, Нурлатский р-н, Нурлат г, Вахитова, 9, -</t>
  </si>
  <si>
    <t>ВАХИТОВА УЛИЦА, Д. 9, НУРЛАТ, РОССИЯ</t>
  </si>
  <si>
    <t>ГОСУДАРСТВЕННОЕ УЧРЕЖДЕНИЕ - УПРАВЛЕНИЕ ПЕНСИОННОГО ФОНДА РОССИЙСКОЙ ФЕДЕРАЦИИ В ЕЛАБУЖСКОМ РАЙОНЕ И Г. ЕЛАБУГЕ РЕСПУБЛИКИ ТАТАРСТАН</t>
  </si>
  <si>
    <t>423600 Республика Татарстан, г. Елабуга, ул.Стахеевых, д. 10</t>
  </si>
  <si>
    <t>СТАХЕЕВЫХ УЛИЦА, Д. 10, ЕЛАБУГА, РОССИЯ</t>
  </si>
  <si>
    <t>ГОСУДАРСТВЕННОЕ УЧРЕЖДЕНИЕ - УПРАВЛЕНИЕ ПЕНСИОННОГО ФОНДА РОССИЙСКОЙ ФЕДЕРАЦИИ ПО Г. ЧИСТОПОЛЮ, ЧИСТОПОЛЬСКОМУ И НОВОШЕШМИНСКОМУ РАЙОНАМ РЕСПУБЛИКИ ТАТАРСТАН</t>
  </si>
  <si>
    <t>Российская Федерация, 422980, Татарстан Респ, Чистопольский р-н, Чистополь г, УЛ Л.ТОЛСТОГО, 136</t>
  </si>
  <si>
    <t>ЛЬВА ТОЛСТОГО УЛИЦА, Д. 136, ЧИСТОПОЛЬ, РОССИЯ</t>
  </si>
  <si>
    <t>ГОСУДАРСТВЕННОЕ УЧРЕЖДЕНИЕ - УПРАВЛЕНИЕ ПЕНСИОННОГО ФОНДА РОССИЙСКОЙ ФЕДЕРАЦИИ В ВАХИТОВСКОМ РАЙОНЕ Г. КАЗАНИ РЕСПУБЛИКИ ТАТАРСТАН</t>
  </si>
  <si>
    <t>420111, РТ, г.Казань, ул.Пушкина, д.8 А</t>
  </si>
  <si>
    <t>ПУШКИНА УЛИЦА, Д. 8 А, КАЗАНЬ, РОССИЯ</t>
  </si>
  <si>
    <t>ГОСУДАРСТВЕННОЕ УЧРЕЖДЕНИЕ - УПРАВЛЕНИЕ ПЕНСИОННОГО ФОНДА РОССИЙСКОЙ ФЕДЕРАЦИИ ПО САБИНСКОМУ И ТЮЛЯЧИНСКОМУ РАЙОНАМ РЕСПУБЛИКИ ТАТАРСТАН</t>
  </si>
  <si>
    <t>Российская Федерация, 422060, Татарстан Респ, Сабинский р-н, Богатые Сабы пгт, УЛ ШКОЛЬНАЯ, ДОМ 54А</t>
  </si>
  <si>
    <t>ШКОЛЬНАЯ УЛИЦА, Д. 54А, БОГАТЫЕ САБЫ, РОССИЯ</t>
  </si>
  <si>
    <t>ГОСУДАРСТВЕННОЕ УЧРЕЖДЕНИЕ - УПРАВЛЕНИЕ ПЕНСИОННОГО ФОНДА РОССИЙСКОЙ ФЕДЕРАЦИИ В ВЫСОКОГОРСКОМ РАЙОНЕ РЕСПУБЛИКИ ТАТАРСТАН</t>
  </si>
  <si>
    <t>Российская Федерация, 422701, Татарстан Респ, Высокогорский муниципальный р-н,Высокогорское сельское поселение, Высокая Гора с, Центральная, 7А</t>
  </si>
  <si>
    <t>ЦЕНТРАЛЬНАЯ УЛИЦА, Д. 7А, ВЫСОКАЯ ГОРА, РОССИЯ</t>
  </si>
  <si>
    <t>ГОСУДАРСТВЕННОЕ УЧРЕЖДЕНИЕ - УПРАВЛЕНИЕ ПЕНСИОННОГО ФОНДА РОССИЙСКОЙ ФЕДЕРАЦИИ В ЗАИНСКОМ РАЙОНЕ И Г. ЗАИНСКЕ РЕСПУБЛИКИ ТАТАРСТАН</t>
  </si>
  <si>
    <t>423520, РТ г. Заинск, ул. Ленина, д.26 "г/2"</t>
  </si>
  <si>
    <t>ЛЕНИНА УЛИЦА, Д. 26 Г/2, ЗАИНСК, РОССИЯ</t>
  </si>
  <si>
    <t>ГОСУДАРСТВЕННОЕ УЧРЕЖДЕНИЕ - УПРАВЛЕНИЕ ПЕНСИОННОГО ФОНДА РОССИЙСКОЙ ФЕДЕРАЦИИ В БУГУЛЬМИНСКОМ РАЙОНЕ И Г. БУГУЛЬМЕ РЕСПУБЛИКИ ТАТАРСТАН</t>
  </si>
  <si>
    <t>Российская Федерация, 423230, Татарстан Респ, Бугульма г, Вацлава Воровского ул, 43</t>
  </si>
  <si>
    <t>, ВАЦЛАВА ВОРОВСКОГО УЛИЦА, Д. 43, БУГУЛЬМА, РОССИЯ</t>
  </si>
  <si>
    <t>ГОСУДАРСТВЕННОЕ УЧРЕЖДЕНИЕ - УПРАВЛЕНИЕ ПЕНСИОННОГО ФОНДА РОССИЙСКОЙ ФЕДЕРАЦИИ ПО АРСКОМУ И АТНИНСКОМУ РАЙОНАМ РЕСПУБЛИКИ ТАТАРСТАН</t>
  </si>
  <si>
    <t>422000, Республика Татарстан, г. Арск, ул. Комсомольская, д. 4</t>
  </si>
  <si>
    <t>КОМСОМОЛЬСКАЯ УЛИЦА, Д. 4, АРСК, РОССИЯ</t>
  </si>
  <si>
    <t>ГОСУДАРСТВЕННОЕ УЧРЕЖДЕНИЕ - УПРАВЛЕНИЕ ПЕНСИОННОГО ФОНДА РОССИЙСКОЙ ФЕДЕРАЦИИ В АЛЬКЕЕВСКОМ РАЙОНЕ РЕСПУБЛИКИ ТАТАРСТАН</t>
  </si>
  <si>
    <t>Российская Федерация, 422870, Татарстан Респ, Алькеевский р-н, Базарные Матаки с, УЛ ЛЕНИНА, 4</t>
  </si>
  <si>
    <t>ЛЕНИНА УЛИЦА, Д. 4, БАЗАРНЫЕ МАТАКИ, РОССИЯ</t>
  </si>
  <si>
    <t>ГОСУДАРСТВЕННОЕ УЧРЕЖДЕНИЕ - УПРАВЛЕНИЕ ПЕНСИОННОГО ФОНДА РОССИЙСКОЙ ФЕДЕРАЦИИ В САРМАНОВСКОМ РАЙОНЕ РЕСПУБЛИКИ ТАТАРСТАН</t>
  </si>
  <si>
    <t>Российская Федерация, 423350, Татарстан Респ, Сармановский р-н, Сарманово с, УЛ ЛЕНИНА, 28Б</t>
  </si>
  <si>
    <t>ЛЕНИНА УЛИЦА, Д. 28Б, САРМАНОВО, РОССИЯ</t>
  </si>
  <si>
    <t>ГОСУДАРСТВЕННОЕ УЧРЕЖДЕНИЕ - УПРАВЛЕНИЕ ПЕНСИОННОГО ФОНДА РОССИЙСКОЙ ФЕДЕРАЦИИ В ПРИВОЛЖСКОМ РАЙОНЕ Г. КАЗАНИ РЕСПУБЛИКИ ТАТАРСТАН</t>
  </si>
  <si>
    <t>420101, РТ, г.Казань, ул.Ак.Парина, д.16</t>
  </si>
  <si>
    <t>АКАДЕМИКА ПАРИНА УЛИЦА, Д. 16, КАЗАНЬ, РОССИЯ</t>
  </si>
  <si>
    <t>ГОСУДАРСТВЕННОЕ УЧРЕЖДЕНИЕ - УПРАВЛЕНИЕ ПЕНСИОННОГО ФОНДА РОССИЙСКОЙ ФЕДЕРАЦИИ ПО Г. ЗЕЛЕНОДОЛЬСКУ, ЗЕЛЕНОДОЛЬСКОМУ И ВЕРХНЕУСЛОНСКОМУ РАЙОНАМ РЕСПУБЛИКИ ТАТАРСТАН</t>
  </si>
  <si>
    <t>Российская Федерация, 422544, Татарстан Респ, Зеленодольский р-н, Зеленодольск г, УЛ КАРЛА МАРКСА, 8 "Б"</t>
  </si>
  <si>
    <t>КАРЛА МАРКСА УЛИЦА, Д. 8 Б, ЗЕЛЕНОДОЛЬСК, РОССИЯ</t>
  </si>
  <si>
    <t>ГОСУДАРСТВЕННОЕ УЧРЕЖДЕНИЕ - УПРАВЛЕНИЕ ПЕНСИОННОГО ФОНДА РОССИЙСКОЙ ФЕДЕРАЦИИ В АЛЬМЕТЬЕВСКОМ РАЙОНЕ И Г. АЛЬМЕТЬЕВСКЕ РЕСПУБЛИКИ ТАТАРСТАН</t>
  </si>
  <si>
    <t>Российская Федерация, 423452, Татарстан Респ, Альметьевский р-н, Альметьевск г, УЛ ЧЕРНЫШЕВСКОГО, ДОМ 7</t>
  </si>
  <si>
    <t>ЧЕРНЫШЕВСКОГО УЛИЦА, Д. 7, АЛЬМЕТЬЕВСК, РОССИЯ</t>
  </si>
  <si>
    <t>ГОСУДАРСТВЕННОЕ УЧРЕЖДЕНИЕ - УПРАВЛЕНИЕ ПЕНСИОННОГО ФОНДА РОССИЙСКОЙ ФЕДЕРАЦИИ В МОСКОВСКОМ РАЙОНЕ Г. КАЗАНИ РЕСПУБЛИКИ ТАТАРСТАН</t>
  </si>
  <si>
    <t>Российская Федерация, 420095, Татарстан Респ, Казань г, УЛ БЛЮХЕРА, ДОМ 81А</t>
  </si>
  <si>
    <t>БЛЮХЕРА УЛИЦА, Д. 81А, КАЗАНЬ, РОССИЯ</t>
  </si>
  <si>
    <t>ГОСУДАРСТВЕННОЕ УЧРЕЖДЕНИЕ - УПРАВЛЕНИЕ ПЕНСИОННОГО ФОНДА РОССИЙСКОЙ ФЕДЕРАЦИИ В АВИАСТРОИТЕЛЬНОМ РАЙОНЕ Г. КАЗАНИ РЕСПУБЛИКИ ТАТАРСТАН</t>
  </si>
  <si>
    <t>Российская Федерация, 420127, Татарстан Респ, Казань г, УЛ ЛУКИНА, 3</t>
  </si>
  <si>
    <t>ЛУКИНА УЛИЦА, Д. 3, КАЗАНЬ, РОССИЯ</t>
  </si>
  <si>
    <t>ГОСУДАРСТВЕННОЕ УЧРЕЖДЕНИЕ - УПРАВЛЕНИЕ ПЕНСИОННОГО ФОНДА РОССИЙСКОЙ ФЕДЕРАЦИИ ПО КАМСКО-УСТЬИНСКОМУ И АПАСТОВСКОМУ РАЙОНАМ РЕСПУБЛИКИ ТАТАРСТАН</t>
  </si>
  <si>
    <t>Российская Федерация, 422820, Татарстан Респ, Камско-Устьинский р-н, Камское Устье пгт, ул К.МАРКСА, 2</t>
  </si>
  <si>
    <t>КАРЛА МАРКСА УЛИЦА, Д. 2, КАМСКОЕ УСТЬЕ, РОССИЯ</t>
  </si>
  <si>
    <t>ГОСУДАРСТВЕННОЕ УЧРЕЖДЕНИЕ - УПРАВЛЕНИЕ ПЕНСИОННОГО ФОНДА РОССИЙСКОЙ ФЕДЕРАЦИИ В КИРОВСКОМ РАЙОНЕ Г. КАЗАНИ РЕСПУБЛИКИ ТАТАРСТАН</t>
  </si>
  <si>
    <t>Российская Федерация, 420032, Татарстан Респ, Казань г, УЛ ШОССЕЙНАЯ, 22А</t>
  </si>
  <si>
    <t>ШОССЕЙНАЯ УЛИЦА, Д. 22А, КАЗАНЬ, РОССИЯ</t>
  </si>
  <si>
    <t>ГОСУДАРСТВЕННОЕ УЧРЕЖДЕНИЕ - УПРАВЛЕНИЕ ПЕНСИОННОГО ФОНДА РОССИЙСКОЙ ФЕДЕРАЦИИ В НОВО-САВИНОВСКОМ РАЙОНЕ Г. КАЗАНИ РЕСПУБЛИКИ ТАТАРСТАН</t>
  </si>
  <si>
    <t>Российская Федерация, 420126, Татарстан Респ, Казань г, ПР-КТ ЯМАШЕВА, 79</t>
  </si>
  <si>
    <t>ЯМАШЕВА ПРОСПЕКТ, Д. 79, КАЗАНЬ, РОССИЯ</t>
  </si>
  <si>
    <t>ГОСУДАРСТВЕННОЕ УЧРЕЖДЕНИЕ-УПРАВЛЕНИЕ ПЕНСИОННОГО ФОНДА РОССИЙСКОЙ ФЕДЕРАЦИИ В СОВЕТСКОМ РАЙОНЕ Г.КАЗАНИ РЕСПУБЛИКИ ТАТАРСТАН</t>
  </si>
  <si>
    <t>Российская Федерация, 420087, Татарстан Респ, Казань г, УЛ ГВАРДЕЙСКАЯ, 63</t>
  </si>
  <si>
    <t>ГВАРДЕЙСКАЯ УЛИЦА, Д. 63, КАЗАНЬ, РОССИЯ</t>
  </si>
  <si>
    <t>ГОСУДАРСТВЕННОЕ УЧРЕЖДЕНИЕ-УПРАВЛЕНИЕ ПЕНСИОННОГО ФОНДА РОССИЙСКОЙ ФЕДЕРАЦИИ В ПЕСТРЕЧИНСКОМ РАЙОНЕ РЕСПУБЛИКИ ТАТАРСТАН</t>
  </si>
  <si>
    <t>Российская Федерация, 422770, Татарстан Респ, Пестречинский р-н, Пестрецы с, УЛ СОВЕТСКАЯ, ДОМ 32</t>
  </si>
  <si>
    <t>СОВЕТСКАЯ УЛИЦА, Д. 32, ПЕСТРЕЦЫ, РОССИЯ</t>
  </si>
  <si>
    <t>ГОСУДАРСТВЕННОЕ УЧРЕЖДЕНИЕ - УПРАВЛЕНИЕ ПЕНСИОННОГО ФОНДА РОССИЙСКОЙ ФЕДЕРАЦИИ В СПАССКОМ РАЙОНЕ РЕСПУБЛИКИ ТАТАРСТАН</t>
  </si>
  <si>
    <t>Российская Федерация, 422840, Татарстан Респ, Спасский р-н, Болгар г, УЛ СОВЕТСКАЯ, 7А</t>
  </si>
  <si>
    <t>СОВЕТСКАЯ УЛИЦА, Д. 7А, БОЛГАР, РОССИЯ</t>
  </si>
  <si>
    <t>ГОСУДАРСТВЕННОЕ УЧРЕЖДЕНИЕ - УПРАВЛЕНИЕ ПЕНСИОННОГО ФОНДА РОССИЙСКОЙ ФЕДЕРАЦИИ ПО Г. БАВЛЫ, БАВЛИНСКОМУ И ЮТАЗИНСКОМУ РАЙОНАМ РЕСПУБЛИКИ ТАТАРСТАН</t>
  </si>
  <si>
    <t>Российская Федерация, 423930, Татарстан Респ, Бавлинский р-н, Бавлы г, УЛ Х.ТАКТАША, 21</t>
  </si>
  <si>
    <t>ХАДИ ТАКТАША УЛИЦА, Д. 21, БАВЛЫ, РОССИЯ</t>
  </si>
  <si>
    <t>УПРАВЛЕНИЕ ПЕНСИОННОГО ФОНДА РОССИЙСКОЙ ФЕДЕРАЦИИ (ГОСУДАРСТВЕННОЕ УЧРЕЖДЕНИЕ) В Г. БУИНСКЕ РЕСПУБЛИКИ ТАТАРСТАН (МЕЖРАЙОННОЕ)</t>
  </si>
  <si>
    <t>Российская Федерация, 422430, Татарстан Респ, Буинский р-н, Буинск г, ул ЕФРЕМОВА, 135 Б</t>
  </si>
  <si>
    <t>ЕФРЕМОВА УЛИЦА, Д. 135 Б, БУИНСК, РОССИЯ</t>
  </si>
  <si>
    <t>ГОСУДАРСТВЕННОЕ УЧРЕЖДЕНИЕ - УПРАВЛЕНИЕ ПЕНСИОННОГО ФОНДА РОССИЙСКОЙ ФЕДЕРАЦИИ В Г. НАБЕРЕЖНЫЕ ЧЕЛНЫ РЕСПУБЛИКИ ТАТАРСТАН (МЕЖРАЙОННОЕ)</t>
  </si>
  <si>
    <t>Российская Федерация, 423822, Татарстан Респ, Набережные Челны г, ПР-КТ НАБЕРЕЖНОЧЕЛНИНСКИЙ, ДОМ 47/КОРПУС 32/17</t>
  </si>
  <si>
    <t>НАБЕРЕЖНОЧЕЛНИНСКИЙ ПРОСПЕКТ, Д. 47/КОРПУС 32/17, НАБЕРЕЖНЫЕ ЧЕЛНЫ, РОССИЯ</t>
  </si>
  <si>
    <t>ГОСУДАРСТВЕННОЕ УЧРЕЖДЕНИЕ "ТЕРРИТОРИАЛЬНЫЙ ФОНД ОБЯЗАТЕЛЬНОГО МЕДИЦИНСКОГО СТРАХОВАНИЯ РЕСПУБЛИКИ ТАТАРСТАН"</t>
  </si>
  <si>
    <t>Российская Федерация, 420097, Татарстан Респ, Казань г, УЛ ВЕТЕРИНАРНАЯ, 6</t>
  </si>
  <si>
    <t>ВЕТЕРИНАРНАЯ УЛИЦА, Д. 6, КАЗАНЬ, РОССИЯ</t>
  </si>
  <si>
    <t>ЦЕНТР СПЕЦИАЛЬНОЙ СВЯЗИ И ИНФОРМАЦИИ ФЕДЕРАЛЬНОЙ СЛУЖБЫ ОХРАНЫ РОССИЙСКОЙ ФЕДЕРАЦИИ В РЕСПУБЛИКЕ ТАТАРСТАН</t>
  </si>
  <si>
    <t>420111, г. Казань, ул. Карла Фукса, 2а</t>
  </si>
  <si>
    <t>КАРЛА ФУКСА УЛИЦА, Д. 2А, КАЗАНЬ, РОССИЯ</t>
  </si>
  <si>
    <t>ВОЙСКОВАЯ ЧАСТЬ 5561</t>
  </si>
  <si>
    <t>Российская Федерация, 420030, Татарстан Респ, Казань г, Иовлева, 3</t>
  </si>
  <si>
    <t>ИОВЛЕВА УЛИЦА, Д. 3, КАЗАНЬ, РОССИЯ</t>
  </si>
  <si>
    <t>55.795251, 49.202040</t>
  </si>
  <si>
    <t>55.829209, 49.123563</t>
  </si>
  <si>
    <t>55.641615, 51.811619</t>
  </si>
  <si>
    <t>55.732317, 52.392972</t>
  </si>
  <si>
    <t>55.375311, 50.641078</t>
  </si>
  <si>
    <t>55.784698, 49.175647</t>
  </si>
  <si>
    <t>55.741419, 49.142499</t>
  </si>
  <si>
    <t>55.808250, 49.197440</t>
  </si>
  <si>
    <t>55.841225, 49.100925</t>
  </si>
  <si>
    <t>55.997754, 50.439235</t>
  </si>
  <si>
    <t>55.791056, 49.155264</t>
  </si>
  <si>
    <t>55.780324, 49.145482</t>
  </si>
  <si>
    <t>55.795722, 49.132735</t>
  </si>
  <si>
    <t>55.835235, 49.102102</t>
  </si>
  <si>
    <t>55.795570, 49.119233</t>
  </si>
  <si>
    <t>55.781494, 49.110088</t>
  </si>
  <si>
    <t>55.792341, 49.117814</t>
  </si>
  <si>
    <t>55.798616, 49.127614</t>
  </si>
  <si>
    <t>55.781003, 49.109756</t>
  </si>
  <si>
    <t>55.833304, 49.103351</t>
  </si>
  <si>
    <t>55.797174, 49.119287</t>
  </si>
  <si>
    <t>55.778117, 49.119970</t>
  </si>
  <si>
    <t>55.710834, 49.190568</t>
  </si>
  <si>
    <t>55.795939, 49.115792</t>
  </si>
  <si>
    <t>55.794654, 49.110178</t>
  </si>
  <si>
    <t>55.798434, 49.125647</t>
  </si>
  <si>
    <t>55.794846, 49.114041</t>
  </si>
  <si>
    <t>55.815023, 49.102955</t>
  </si>
  <si>
    <t>55.797690, 49.127102</t>
  </si>
  <si>
    <t>55.789633, 49.113618</t>
  </si>
  <si>
    <t>55.799543, 49.106020</t>
  </si>
  <si>
    <t>55.795555, 49.111552</t>
  </si>
  <si>
    <t>55.797660, 49.126437</t>
  </si>
  <si>
    <t>55.793318, 49.115954</t>
  </si>
  <si>
    <t>55.795241, 49.137693</t>
  </si>
  <si>
    <t>54.598830, 52.442290</t>
  </si>
  <si>
    <t>55.741901, 52.399683</t>
  </si>
  <si>
    <t>56.526373, 52.993909</t>
  </si>
  <si>
    <t>56.005792, 50.447823</t>
  </si>
  <si>
    <t>56.346102, 50.206913</t>
  </si>
  <si>
    <t>55.631056, 51.819182</t>
  </si>
  <si>
    <t>54.927418, 48.837162</t>
  </si>
  <si>
    <t>54.594683, 53.461716</t>
  </si>
  <si>
    <t>55.461466, 50.145208</t>
  </si>
  <si>
    <t>55.890204, 50.238489</t>
  </si>
  <si>
    <t>55.203791, 49.270905</t>
  </si>
  <si>
    <t>55.718207, 51.415093</t>
  </si>
  <si>
    <t>55.895747, 52.314100</t>
  </si>
  <si>
    <t>54.404017, 53.242114</t>
  </si>
  <si>
    <t>55.719541, 54.065671</t>
  </si>
  <si>
    <t>56.186900, 50.894564</t>
  </si>
  <si>
    <t>55.682808, 52.298523</t>
  </si>
  <si>
    <t>55.404254, 48.198684</t>
  </si>
  <si>
    <t>54.857263, 53.078791</t>
  </si>
  <si>
    <t>55.772542, 48.984001</t>
  </si>
  <si>
    <t>55.720829, 53.103836</t>
  </si>
  <si>
    <t>54.900461, 52.296367</t>
  </si>
  <si>
    <t>55.305682, 53.198617</t>
  </si>
  <si>
    <t>54.539620, 52.781431</t>
  </si>
  <si>
    <t>55.282231, 52.000453</t>
  </si>
  <si>
    <t>55.368994, 50.639515</t>
  </si>
  <si>
    <t>55.252568, 52.588015</t>
  </si>
  <si>
    <t>54.846934, 50.805838</t>
  </si>
  <si>
    <t>55.846906, 48.501596</t>
  </si>
  <si>
    <t>54.973626, 48.301757</t>
  </si>
  <si>
    <t>55.794730, 49.171713</t>
  </si>
  <si>
    <t>54.999062, 49.924465</t>
  </si>
  <si>
    <t>55.789168, 49.112567</t>
  </si>
  <si>
    <t>55.788500, 49.124695</t>
  </si>
  <si>
    <t>56.187246, 50.889426</t>
  </si>
  <si>
    <t>54.594882, 52.448264</t>
  </si>
  <si>
    <t>56.345434, 50.208665</t>
  </si>
  <si>
    <t>55.891628, 52.317433</t>
  </si>
  <si>
    <t>55.647569, 51.805034</t>
  </si>
  <si>
    <t>54.429437, 50.802775</t>
  </si>
  <si>
    <t>55.372728, 50.644527</t>
  </si>
  <si>
    <t>55.788454, 49.125656</t>
  </si>
  <si>
    <t>56.012939, 50.444221</t>
  </si>
  <si>
    <t>55.919927, 49.310206</t>
  </si>
  <si>
    <t>55.280344, 51.997678</t>
  </si>
  <si>
    <t>54.527788, 52.785132</t>
  </si>
  <si>
    <t>54.901429, 49.921231</t>
  </si>
  <si>
    <t>55.251896, 52.590431</t>
  </si>
  <si>
    <t>55.745149, 49.184109</t>
  </si>
  <si>
    <t>55.851672, 48.495883</t>
  </si>
  <si>
    <t>54.910032, 52.311495</t>
  </si>
  <si>
    <t>55.828703, 49.066143</t>
  </si>
  <si>
    <t>55.859524, 49.089364</t>
  </si>
  <si>
    <t>55.203955, 49.275836</t>
  </si>
  <si>
    <t>54.405641, 53.235826</t>
  </si>
  <si>
    <t>54.979247, 48.293843</t>
  </si>
  <si>
    <t>55.722710, 52.376075</t>
  </si>
  <si>
    <t>55.795418, 49.119511</t>
  </si>
  <si>
    <t>responsibleOrg.address.OSM</t>
  </si>
  <si>
    <t>УЛ.БОЛЬШАЯ КРАСНАЯ.  30, Д. УЛ.БОЛЬШАЯ КРАСНАЯ.  30, КАЗАНЬ, РОССИЯ</t>
  </si>
  <si>
    <t>Российская Федерация, 420059, Татарстан Респ, Казань г, УЛ ОРЕНБУРГСКИЙ ТРАКТ, д.20А</t>
  </si>
  <si>
    <t>Российская Федерация, 420111, Татарстан Респ, Казань г, ул ДЗЕРЖИНСКОГО, д.19</t>
  </si>
  <si>
    <t>Российская Федерация, 422230, Татарстан Респ, Агрызский р-н, Агрыз г, ул Гагарина, д. 13</t>
  </si>
  <si>
    <t>УЛ ГАГАРИНА 13, Д. УЛ ГАГАРИНА 13, АГРЫЗ, РОССИЯ</t>
  </si>
  <si>
    <t>ВЫСОКОГОРСКИЙ РАЙОН ПОС. Ж. Д. СТ. ВЫСОКАЯ ГОРА УЛ. КООПЕРАТИВНАЯ Д.5, Д. ВЫСОКОГОРСКИЙ РАЙОН ПОС. Ж. СТ. ВЫСОКАЯ ГОРА УЛ. КООПЕРАТИВНАЯ 5, 422700 РЕСПУБЛИКА ТАТАРСТАН ВЫСОКОГОРСКИЙ РАЙОН ПОС. Ж. Д. СТ. ВЫСОКАЯ ГОРА УЛ. КООПЕРАТИВНАЯ Д.5, РОССИЯ</t>
  </si>
  <si>
    <t>П.Г.Т.КУКМОР УЛ.ЛЕНИНА Д.7, Д. П.Г.Т.КУКМОР УЛ.ЛЕНИНА 7, 422110 П.Г.Т.КУКМОР УЛ.ЛЕНИНА Д.7, РОССИЯ</t>
  </si>
  <si>
    <t>423650, Татарстан, г.Менделеевск, ул.Зеленая, д.25</t>
  </si>
  <si>
    <t>ТАТАРСТАН, Д. УЛ.ЗЕЛЕНАЯ-25, МЕНДЕЛЕЕВСК, РОССИЯ</t>
  </si>
  <si>
    <t>УЛ.СТАХЕЕВЫХ Д. 10, Д. УЛ.СТАХЕЕВЫХ 10, ЕЛАБУГА, РОССИЯ</t>
  </si>
  <si>
    <t>Российская Федерация, 422701, Татарстан Респ, Высокогорский муниципальный р-н,Высокогорское сельское поселение, Высокая Гора с, Центральная, 7А, -</t>
  </si>
  <si>
    <t>ФЕДЕРАЛЬНОЕ КАЗЕННОЕ УЧРЕЖДЕНИЕ "ЖИЛИЩНО-КОММУНАЛЬНОЕ УПРАВЛЕНИЕ УПРАВЛЕНИЯ ФЕДЕРАЛЬНОЙ СЛУЖБЫ ИСПОЛНЕНИЯ НАКАЗАНИЙ ПО РЕСПУБЛИКЕ ТАТАРСТАН"</t>
  </si>
  <si>
    <t>Российская Федерация, 420030, Татарстан Респ, Казань г, ПЕР АРХАНГЕЛЬСКИЙ, д. 8</t>
  </si>
  <si>
    <t>ПЕР АРХАНГЕЛЬСКИЙ, Д. 8, КАЗАНЬ, РОССИЯ</t>
  </si>
  <si>
    <t>ФЕДЕРАЛЬНОЕ КАЗЕННОЕ УЧРЕЖДЕНИЕ "КАЗАНСКАЯ ПСИХИАТРИЧЕСКАЯ БОЛЬНИЦА (СТАЦИОНАР) СПЕЦИАЛИЗИРОВАННОГО ТИПА С ИНТЕНСИВНЫМ НАБЛЮДЕНИЕМ" МИНИСТЕРСТВА ЗДРАВООХРАНЕНИЯ РОССИЙСКОЙ ФЕДЕРАЦИИ</t>
  </si>
  <si>
    <t>Российская Федерация, 420045, Татарстан Респ, Казань г, УЛ НИКОЛАЯ ЕРШОВА, ДОМ 49-А</t>
  </si>
  <si>
    <t>НИКОЛАЯ ЕРШОВА УЛИЦА, Д. 49-А, КАЗАНЬ, РОССИЯ</t>
  </si>
  <si>
    <t>ОТДЕЛ МИНИСТЕРСТВА ВНУТРЕННИХ ДЕЛ РОССИЙСКОЙ ФЕДЕРАЦИИ ПО КУКМОРСКОМУ РАЙОНУ</t>
  </si>
  <si>
    <t>Российская Федерация, 422110, Татарстан Респ, Кукморский р-н, Кукмор пгт, УЛ ОКТЯБРЬСКАЯ, ДОМ 1 А</t>
  </si>
  <si>
    <t>ОКТЯБРЬСКАЯ УЛИЦА, Д. 1 А, КУКМОР, РОССИЯ</t>
  </si>
  <si>
    <t>УПРАВЛЕНИЕ ФЕДЕРАЛЬНОЙ СЛУЖБЫ ПО НАДЗОРУ В СФЕРЕ СВЯЗИ, ИНФОРМАЦИОННЫХ ТЕХНОЛОГИЙ И МАССОВЫХ КОММУНИКАЦИЙ ПО РЕСПУБЛИКЕ ТАТАРСТАН (ТАТАРСТАН)</t>
  </si>
  <si>
    <t>420138, Республика Татарстан, г. Казань, ул. Гарифьянова, д. 28А, а/я 25</t>
  </si>
  <si>
    <t>ГАРИФЬЯНОВА УЛИЦА, Д. 28А, Д. А/Я 25, КАЗАНЬ, РОССИЯ</t>
  </si>
  <si>
    <t>ГОСУДАРСТВЕННОЕ АВТОНОМНОЕ ПРОФЕССИОНАЛЬНОЕ ОБРАЗОВАТЕЛЬНОЕ УЧРЕЖДЕНИЕ "КАЗАНСКИЙ АВТОТРАНСПОРТНЫЙ ТЕХНИКУМ ИМ. А.П.ОБЫДЕННОВА"</t>
  </si>
  <si>
    <t>Российская Федерация, 420101, Татарстан Респ, Казань г, УЛ КАРБЫШЕВА, 64</t>
  </si>
  <si>
    <t>КАРБЫШЕВА УЛИЦА, Д. 64, КАЗАНЬ, РОССИЯ</t>
  </si>
  <si>
    <t>ФЕДЕРАЛЬНОЕ ГОСУДАРСТВЕННОЕ БЮДЖЕТНОЕ ОБРАЗОВАТЕЛЬНОЕ УЧРЕЖДЕНИЕ ВЫСШЕГО ОБРАЗОВАНИЯ "КАЗАНСКАЯ ГОСУДАРСТВЕННАЯ КОНСЕРВАТОРИЯ ИМЕНИ Н.Г. ЖИГАНОВА"</t>
  </si>
  <si>
    <t>Российская Федерация, 420015, Татарстан Респ, Казань г, УЛ БОЛЬШАЯ КРАСНАЯ, 38</t>
  </si>
  <si>
    <t>БОЛЬШАЯ КРАСНАЯ УЛИЦА, Д. 38, КАЗАНЬ, РОССИЯ</t>
  </si>
  <si>
    <t>УПРАВЛЕНИЕ ФЕДЕРАЛЬНОЙ СЛУЖБЫ ИСПОЛНЕНИЯ НАКАЗАНИЙ ПО РЕСПУБЛИКЕ ТАТАРСТАН</t>
  </si>
  <si>
    <t>Российская Федерация, Республика Татарстан, город Казань, улица Кремлевская, д. 12/20, почтовый индекс 420111.</t>
  </si>
  <si>
    <t>ГОРОД КАЗАНЬ, КРЕМЛЕВСКАЯ УЛИЦА, Д. 12/20, Д. ПОЧТОВЫЙ ИНДЕКС ., РОССИЙСКАЯ ФЕДЕРАЦИЯ, РЕСПУБЛИКА ТАТАРСТАН, ГОРОД КАЗАНЬ, УЛИЦА КРЕМЛЕВСКАЯ, Д. 12/20, ПОЧТОВЫЙ ИНДЕКС 420111., РОССИЯ</t>
  </si>
  <si>
    <t>ФЕДЕРАЛЬНОЕ ГОСУДАРСТВЕННОЕ БЮДЖЕТНОЕ УЧРЕЖДЕНИЕ "НАЦИОНАЛЬНЫЙ ПАРК "НИЖНЯЯ КАМА"</t>
  </si>
  <si>
    <t>Российская Федерация, 423631, Татарстан Респ, Елабужский р-н, ТАНАЕВСКИЙ ЛЕС, д. 109</t>
  </si>
  <si>
    <t>КВАРТАЛ, ТАНАЕВСКИЙ ЛЕС/КВААЛ, Д. 109, РОССИЙСКАЯ ФЕДЕРАЦИЯ, 423631, ТАТАРСТАН РЕСП, ЕЛАБУЖСКИЙ Р-Н, КВАРТАЛ, ТАНАЕВСКИЙ ЛЕС/КВАРТАЛ, 109, РОССИЯ</t>
  </si>
  <si>
    <t>ФЕДЕРАЛЬНОЕ ГОСУДАРСТВЕННОЕ БЮДЖЕТНОЕ ОБРАЗОВАТЕЛЬНОЕ УЧРЕЖДЕНИЕ ВЫСШЕГО ОБРАЗОВАНИЯ "КАЗАНСКИЙ ГОСУДАРСТВЕННЫЙ ИНСТИТУТ КУЛЬТУРЫ"</t>
  </si>
  <si>
    <t>Российская Федерация, 420059, Татарстан Респ, Казань г, ул ОРЕНБУРГСКИЙ ТРАКТ, д.3</t>
  </si>
  <si>
    <t>ОРЕНБУРГСКИЙ ТРАКТ УЛИЦА, Д. 3, КАЗАНЬ, РОССИЯ</t>
  </si>
  <si>
    <t>ФЕДЕРАЛЬНОЕ ГОСУДАРСТВЕННОЕ БЮДЖЕТНОЕ ОБРАЗОВАТЕЛЬНОЕ УЧРЕЖДЕНИЕ ВЫСШЕГО ОБРАЗОВАНИЯ "КАЗАНСКИЙ НАЦИОНАЛЬНЫЙ ИССЛЕДОВАТЕЛЬСКИЙ ТЕХНИЧЕСКИЙ УНИВЕРСИТЕТ ИМ. А.Н. ТУПОЛЕВА-КАИ"</t>
  </si>
  <si>
    <t>420111, г. Казань, ул.К. Маркса, д.10</t>
  </si>
  <si>
    <t>КАРЛА МАРКСА УЛИЦА, Д. 10, КАЗАНЬ, РОССИЯ</t>
  </si>
  <si>
    <t>ФЕДЕРАЛЬНОЕ ГОСУДАРСТВЕННОЕ БЮДЖЕТНОЕ ОБРАЗОВАТЕЛЬНОЕ УЧРЕЖДЕНИЕ ВЫСШЕГО ОБРАЗОВАНИЯ "ПОВОЛЖСКАЯ ГОСУДАРСТВЕННАЯ АКАДЕМИЯ ФИЗИЧЕСКОЙ КУЛЬТУРЫ, СПОРТА И ТУРИЗМА"</t>
  </si>
  <si>
    <t>420138, РТ г.Казань, Деревня универсиады, д.35</t>
  </si>
  <si>
    <t>ДЕРЕВНЯ УНИВЕРСИАДЫ Д.35, Д. ДЕРЕВНЯ УНИВЕРСИАДЫ 35, КАЗАНЬ, РОССИЯ</t>
  </si>
  <si>
    <t>УПРАВЛЕНИЕ МИНИСТЕРСТВА ВНУТРЕННИХ ДЕЛ РОССИЙСКОЙ ФЕДЕРАЦИИ ПО ГОРОДУ НАБЕРЕЖНЫЕ ЧЕЛНЫ</t>
  </si>
  <si>
    <t>Российская Федерация, 423812, Татарстан Респ, Набережные Челны г, ПР-КТ РАИСА БЕЛЯЕВА, ДОМ 13</t>
  </si>
  <si>
    <t>РАИСА БЕЛЯЕВА ПРОСПЕКТ, Д. 13, НАБЕРЕЖНЫЕ ЧЕЛНЫ, РОССИЯ</t>
  </si>
  <si>
    <t>ФЕДЕРАЛЬНОЕ ГОСУДАРСТВЕННОЕ КАЗЕННОЕ ОБЩЕОБРАЗОВАТЕЛЬНОЕ УЧРЕЖДЕНИЕ "ЕЛАБУЖСКОЕ СУВОРОВСКОЕ ВОЕННОЕ УЧИЛИЩЕ МИНИСТЕРСТВА ВНУТРЕННИХ ДЕЛ РОССИЙСКОЙ ФЕДЕРАЦИИ"</t>
  </si>
  <si>
    <t>423600, РТ, г.Елабуга, ул. Большая Покровская, 25</t>
  </si>
  <si>
    <t>БОЛЬШАЯ ПОКРОВСКАЯ УЛИЦА, Д. 25, ЕЛАБУГА, РОССИЯ</t>
  </si>
  <si>
    <t>ОТДЕЛ МИНИСТЕРСТВА ВНУТРЕННИХ ДЕЛ РОССИЙСКОЙ ФЕДЕРАЦИИ ПО ЧИСТОПОЛЬСКОМУ РАЙОНУ</t>
  </si>
  <si>
    <t>Российская Федерация, 422980, Татарстан Респ, Чистопольский р-н, Чистополь г, УЛ К.МАРКСА, ДОМ 48А</t>
  </si>
  <si>
    <t>КАРЛА МАРКСА УЛИЦА, Д. 48А, ЧИСТОПОЛЬ, РОССИЯ</t>
  </si>
  <si>
    <t>МЕЖРАЙОННАЯ ИНСПЕКЦИЯ ФЕДЕРАЛЬНОЙ НАЛОГОВОЙ СЛУЖБЫ № 9 ПО РЕСПУБЛИКЕ ТАТАРСТАН</t>
  </si>
  <si>
    <t>Российская Федерация, 423600, Татарстан Респ, Елабужский р-н, Елабуга г, УЛ ЧАПАЕВА, 78</t>
  </si>
  <si>
    <t>ЧАПАЕВА УЛИЦА, Д. 78, ЕЛАБУГА, РОССИЯ</t>
  </si>
  <si>
    <t>ФЕДЕРАЛЬНОЕ КАЗЕННОЕ УЧРЕЖДЕНИЕ "ИСПРАВИТЕЛЬНАЯ КОЛОНИЯ № 4 УПРАВЛЕНИЯ ФЕДЕРАЛЬНОЙ СЛУЖБЫ ИСПОЛНЕНИЯ НАКАЗАНИЙ ПО РЕСПУБЛИКЕ ТАТАРСТАН"</t>
  </si>
  <si>
    <t xml:space="preserve">Российская Федерация, 423570, Республика Татарстан, г. Нижнекамск, ТЕР ПРОМЗОНА </t>
  </si>
  <si>
    <t>Г. НИЖНЕКАМСК, Д. Г. НИЖНЕКАМСК, РОССИЙСКАЯ ФЕДЕРАЦИЯ, 423570, РЕСПУБЛИКА ТАТАРСТАН, Г. НИЖНЕКАМСК, РОССИЯ</t>
  </si>
  <si>
    <t>ОТДЕЛ МИНИСТЕРСТВА ВНУТРЕННИХ ДЕЛ РОССИЙСКОЙ ФЕДЕРАЦИИ ПО БУГУЛЬМИНСКОМУ РАЙОНУ</t>
  </si>
  <si>
    <t>Российская Федерация, 423230, Татарстан Респ, Бугульминский р-н, Бугульма г, УЛ ОКТЯБРЬСКАЯ, 7</t>
  </si>
  <si>
    <t>ОКТЯБРЬСКАЯ УЛИЦА, Д. 7, БУГУЛЬМА, РОССИЯ</t>
  </si>
  <si>
    <t>ФЕДЕРАЛЬНОЕ ГОСУДАРСТВЕННОЕ КАЗЕННОЕ УЧРЕЖДЕНИЕ "15 ОТРЯД ФЕДЕРАЛЬНОЙ ПРОТИВОПОЖАРНОЙ СЛУЖБЫ ПО РЕСПУБЛИКЕ ТАТАРСТАН"</t>
  </si>
  <si>
    <t>Российская Федерация, 423812, Татарстан Респ, Набережные Челны г, ПР-КТ МОСКОВСКИЙ, 93</t>
  </si>
  <si>
    <t>МОСКОВСКИЙ ПРОСПЕКТ, Д. 93, НАБЕРЕЖНЫЕ ЧЕЛНЫ, РОССИЯ</t>
  </si>
  <si>
    <t>ГОСУДАРСТВЕННОЕ АВТОНОМНОЕ ПРОФЕССИОНАЛЬНОЕ ОБРАЗОВАТЕЛЬНОЕ УЧРЕЖДЕНИЕ "КАЗАНСКИЙ КОЛЛЕДЖ СТРОИТЕЛЬСТВА, АРХИТЕКТУРЫ И ГОРОДСКОГО ХОЗЯЙСТВА"</t>
  </si>
  <si>
    <t>Российская Федерация, 420095, Татарстан Респ, Казань г, УЛ ЭНЕРГЕТИКОВ, 10</t>
  </si>
  <si>
    <t>ЭНЕРГЕТИКОВ УЛИЦА, Д. 10, КАЗАНЬ, РОССИЯ</t>
  </si>
  <si>
    <t>ФЕДЕРАЛЬНОЕ ГОСУДАРСТВЕННОЕ КАЗЕННОЕ ОБРАЗОВАТЕЛЬНОЕ УЧРЕЖДЕНИЕ ВЫСШЕГО ОБРАЗОВАНИЯ "КАЗАНСКИЙ ЮРИДИЧЕСКИЙ ИНСТИТУТ МИНИСТЕРСТВА ВНУТРЕННИХ ДЕЛ РОССИЙСКОЙ ФЕДЕРАЦИИ"</t>
  </si>
  <si>
    <t>Российская Федерация, 420000, Татарстан Респ, Казань г, УЛ МАГИСТРАЛЬНАЯ, ДОМ 35</t>
  </si>
  <si>
    <t>МАГИСТРАЛЬНАЯ УЛИЦА, Д. 35, КАЗАНЬ, РОССИЯ</t>
  </si>
  <si>
    <t>ФЕДЕРАЛЬНОЕ КАЗЕННОЕ УЧРЕЖДЕНИЕ "ЦЕНТР УПРАВЛЕНИЯ В КРИЗИСНЫХ СИТУАЦИЯХ ГЛАВНОГО УПРАВЛЕНИЯ МЧС РОССИИ ПО РЕСПУБЛИКЕ ТАТАРСТАН"</t>
  </si>
  <si>
    <t>Российская Федерация, 420066, Татарстан Респ, Казань г, УЛ ЯРУЛЛИНА, 1</t>
  </si>
  <si>
    <t>ЯРУЛЛИНА УЛИЦА, Д. 1, КАЗАНЬ, РОССИЯ</t>
  </si>
  <si>
    <t>ФЕДЕРАЛЬНОЕ ГОСУДАРСТВЕННОЕ БЮДЖЕТНОЕ ОБРАЗОВАТЕЛЬНОЕ УЧРЕЖДЕНИЕ ВЫСШЕГО ОБРАЗОВАНИЯ "КАЗАНСКИЙ ГОСУДАРСТВЕННЫЙ АРХИТЕКТУРНО-СТРОИТЕЛЬНЫЙ УНИВЕРСИТЕТ"</t>
  </si>
  <si>
    <t>420043 г.Казань, ул.Зеленая, 1</t>
  </si>
  <si>
    <t>ЗЕЛЕНАЯ УЛИЦА, Д. 1, КАЗАНЬ, РОССИЯ</t>
  </si>
  <si>
    <t>НИЖНЕ-КАМСКИЙ РАЙОН ГИДРОТЕХНИЧЕСКИХ СООРУЖЕНИЙ И СУДОХОДСТВА-ФИЛИАЛ ФБУ "АДМИНИСТРАЦИЯ КАМСКОГО БАССЕЙНА ВНУТРЕННИХ ВОДНЫХ ПУТЕЙ"</t>
  </si>
  <si>
    <t>Российская Федерация, 423807, Татарстан Респ, Набережные Челны г, ул. ШЛЮЗОВАЯ, д. 1</t>
  </si>
  <si>
    <t>ШЛЮЗОВАЯ, Д. 1, НАБЕРЕЖНЫЕ ЧЕЛНЫ, РОССИЯ</t>
  </si>
  <si>
    <t>УПРАВЛЕНИЕ МИНИСТЕРСТВА ВНУТРЕННИХ ДЕЛ РОССИЙСКОЙ ФЕДЕРАЦИИ ПО НИЖНЕКАМСКОМУ РАЙОНУ</t>
  </si>
  <si>
    <t>Российская Федерация, 423570, Татарстан Респ, Нижнекамский р-н, Нижнекамск г, УЛ ЮНОСТИ, ДОМ 27</t>
  </si>
  <si>
    <t>ЮНОСТИ УЛИЦА, Д. 27, НИЖНЕКАМСК, РОССИЯ</t>
  </si>
  <si>
    <t>ФЕДЕРАЛЬНОЕ КАЗЕННОЕ УЧРЕЖДЕНИЕ "ЛЕЧЕБНОЕ ИСПРАВИТЕЛЬНОЕ УЧРЕЖДЕНИЕ № 1 УПРАВЛЕНИЯ ФЕДЕРАЛЬНОЙ СЛУЖБЫ ИСПОЛНЕНИЯ НАКАЗАНИЙ ПО РЕСПУБЛИКЕ ТАТАРСТАН"</t>
  </si>
  <si>
    <t>Российская Федерация, 423577, Татарстан Респ, Нижнекамский р-н, Нижнекамск г, БСИ</t>
  </si>
  <si>
    <t>БСИ, Д. БСИ, НИЖНЕКАМСК, РОССИЯ</t>
  </si>
  <si>
    <t>ФЕДЕРАЛЬНОЕ ГОСУДАРСТВЕННОЕ БЮДЖЕТНОЕ УЧРЕЖДЕНИЕ "УПРАВЛЕНИЕ МЕЛИОРАЦИИ ЗЕМЕЛЬ И СЕЛЬСКОХОЗЯЙСТВЕННОГО ВОДОСНАБЖЕНИЯ ПО РЕСПУБЛИКЕ ТАТАРСТАН"</t>
  </si>
  <si>
    <t>Российская Федерация, 420073, Татарстан Респ, Казань г, УЛ ГВАРДЕЙСКАЯ, 15</t>
  </si>
  <si>
    <t>ГВАРДЕЙСКАЯ УЛИЦА, Д. 15, КАЗАНЬ, РОССИЯ</t>
  </si>
  <si>
    <t>ФЕДЕРАЛЬНОЕ КАЗЕННОЕ УЧРЕЖДЕНИЕ "ФЕДЕРАЛЬНОЕ УПРАВЛЕНИЕ АВТОМОБИЛЬНЫХ ДОРОГ ВОЛГО-ВЯТСКОГО РЕГИОНА ФЕДЕРАЛЬНОГО ДОРОЖНОГО АГЕНТСТВА"</t>
  </si>
  <si>
    <t>Российская Федерация, 420073, Татарстан Респ, Казань г, УЛ ШУРТЫГИНА, 15</t>
  </si>
  <si>
    <t>ШУЫГИНА УЛИЦА, Д. 15, КАЗАНЬ, РОССИЯ</t>
  </si>
  <si>
    <t>ФЕДЕРАЛЬНОЕ ГОСУДАРСТВЕННОЕ БЮДЖЕТНОЕ ОБРАЗОВАТЕЛЬНОЕ УЧРЕЖДЕНИЕ ВЫСШЕГО ОБРАЗОВАНИЯ "КАЗАНСКИЙ ГОСУДАРСТВЕННЫЙ МЕДИЦИНСКИЙ УНИВЕРСИТЕТ" МИНИСТЕРСТВА ЗДРАВООХРАНЕНИЯ РОССИЙСКОЙ ФЕДЕРАЦИИ</t>
  </si>
  <si>
    <t>Российская Федерация, 420012, Татарстан Респ, Казань г, УЛ БУТЛЕРОВА, 49</t>
  </si>
  <si>
    <t>БУТЛЕРОВА УЛИЦА, Д. 49, КАЗАНЬ, РОССИЯ</t>
  </si>
  <si>
    <t>ФЕДЕРАЛЬНОЕ КАЗЕННОЕ УЧРЕЖДЕНИЕ "КАЗАНСКАЯ РЕГИОНАЛЬНАЯ ПОИСКОВО-СПАСАТЕЛЬНАЯ БАЗА"</t>
  </si>
  <si>
    <t xml:space="preserve">Российская Федерация, 420017, Г. Казань, ТЕР.Аэропорт </t>
  </si>
  <si>
    <t>Г. КАЗАНЬ, Д. АЭРОПОРТ , РОССИЙСКАЯ ФЕДЕРАЦИЯ, 420017, Г. КАЗАНЬ, АЭРОПОРТ, РОССИЯ</t>
  </si>
  <si>
    <t>ОТДЕЛ МИНИСТЕРСТВА ВНУТРЕННИХ ДЕЛ РОССИЙСКОЙ ФЕДЕРАЦИИ ПО МАМАДЫШСКОМУ РАЙОНУ</t>
  </si>
  <si>
    <t>Российская Федерация, 422190, Татарстан Респ, Мамадышский р-н, Мамадыш г, УЛ СОВЕТСКАЯ, ДОМ 6</t>
  </si>
  <si>
    <t>СОВЕТСКАЯ УЛИЦА, Д. 6, МАМАДЫШ, РОССИЯ</t>
  </si>
  <si>
    <t>ОТДЕЛ МИНИСТЕРСТВА ВНУТРЕННИХ ДЕЛ РОССИЙСКОЙ ФЕДЕРАЦИИ ПО ЛЕНИНОГОРСКОМУ РАЙОНУ</t>
  </si>
  <si>
    <t>Российская Федерация, 423251, Татарстан Респ, Лениногорский р-н, Лениногорск г, УЛ АГАДУЛЛИНА, ДОМ 20/СТРОЕНИЕ 1</t>
  </si>
  <si>
    <t>АГАДУЛЛИНА УЛИЦА, Д. 20/СТРОЕНИЕ 1, ЛЕНИНОГОРСК, РОССИЯ</t>
  </si>
  <si>
    <t>ФЕДЕРАЛЬНОЕ ГОСУДАРСТВЕННОЕ БЮДЖЕТНОЕ ОБРАЗОВАТЕЛЬНОЕ УЧРЕЖДЕНИЕ ВЫСШЕГО ОБРАЗОВАНИЯ "КАЗАНСКИЙ ГОСУДАРСТВЕННЫЙ АГРАРНЫЙ УНИВЕРСИТЕТ"</t>
  </si>
  <si>
    <t>Российская Федерация, 420015, Татарстан Респ, Казань г, ул КАРЛА МАРКСА, 65</t>
  </si>
  <si>
    <t>КАРЛА МАРКСА УЛИЦА, Д. 65, КАЗАНЬ, РОССИЯ</t>
  </si>
  <si>
    <t>ФЕДЕРАЛЬНОЕ ГОСУДАРСТВЕННОЕ КАЗЕННОЕ УЧРЕЖДЕНИЕ "7 ОТРЯД ФЕДЕРАЛЬНОЙ ПРОТИВОПОЖАРНОЙ СЛУЖБЫ ПО РЕСПУБЛИКЕ ТАТАРСТАН"</t>
  </si>
  <si>
    <t>Российская Федерация, 420021, Татарстан Респ, Казань г, УЛ ГАЛИАСКАРА КАМАЛА, 42А</t>
  </si>
  <si>
    <t>ГАЛИАСКАРА КАМАЛА УЛИЦА, Д. 42А, КАЗАНЬ, РОССИЯ</t>
  </si>
  <si>
    <t>ФЕДЕРАЛЬНОЕ КАЗЕННОЕ УЧРЕЖДЕНИЕ "КОЛОНИЯ-ПОСЕЛЕНИЕ № 17 УПРАВЛЕНИЯ ФЕДЕРАЛЬНОЙ СЛУЖБЫ ИСПОЛНЕНИЯ НАКАЗАНИЙ ПО РЕСПУБЛИКЕ ТАТАРСТАН"</t>
  </si>
  <si>
    <t>Российская Федерация, 422157, Татарстан Респ, Мамадышский р-н, Дигитли с</t>
  </si>
  <si>
    <t>ДИГИТЛИ С, Д. ДИГИТЛИ С, РОССИЙСКАЯ ФЕДЕРАЦИЯ, 422157, ТАТАРСТАН РЕСП, МАМАДЫШСКИЙ Р-Н, ДИГИТЛИ С, РОССИЯ</t>
  </si>
  <si>
    <t>ОТДЕЛ МИНИСТЕРСТВА ВНУТРЕННИХ ДЕЛ РОССИЙСКОЙ ФЕДЕРАЦИИ ПО ЕЛАБУЖСКОМУ РАЙОНУ</t>
  </si>
  <si>
    <t>Российская Федерация, 423600, Татарстан Респ, Елабужский р-н, Елабуга г, УЛ МАКСИМА ГОРЬКОГО, ДОМ 93</t>
  </si>
  <si>
    <t>МАКСИМА ГОРЬКОГО УЛИЦА, Д. 93, ЕЛАБУГА, РОССИЯ</t>
  </si>
  <si>
    <t>ФЕДЕРАЛЬНОЕ ГОСУДАРСТВЕННОЕ БЮДЖЕТНОЕ УЧРЕЖДЕНИЕ НАУКИ КАЗАНСКИЙ НАУЧНЫЙ ЦЕНТР РОССИЙСКОЙ АКАДЕМИИ НАУК</t>
  </si>
  <si>
    <t>Российская Федерация, 420111, Татарстан Респ, Казань г, ул ЛОБАЧЕВСКОГО, 2/31</t>
  </si>
  <si>
    <t>ЛОБАЧЕВСКОГО УЛИЦА, Д. 2/31, КАЗАНЬ, РОССИЯ</t>
  </si>
  <si>
    <t>АРБИТРАЖНЫЙ СУД РЕСПУБЛИКИ ТАТАРСТАН</t>
  </si>
  <si>
    <t>Российская Федерация, 420107, Татарстан Респ, Казань г, УЛ НОВО-ПЕСОЧНАЯ, ДОМ 40</t>
  </si>
  <si>
    <t>НОВО-ПЕСОЧНАЯ УЛИЦА, Д. 40, КАЗАНЬ, РОССИЯ</t>
  </si>
  <si>
    <t>КАЗАНСКИЙ РАЙОН ВОДНЫХ ПУТЕЙ И СУДОХОДСТВА - ФИЛИАЛ ФЕДЕРАЛЬНОГО БЮДЖЕТНОГО УЧРЕЖДЕНИЯ "АДМИНИСТРАЦИЯ ВОЛЖСКОГО БАССЕЙНА ВНУТРЕННИХ ВОДНЫХ ПУТЕЙ"</t>
  </si>
  <si>
    <t>Российская Федерация, 420108, Татарстан Респ, Казань г, ул. ПОРТОВАЯ, д.25</t>
  </si>
  <si>
    <t>ПООВАЯ, Д. 25, КАЗАНЬ, РОССИЯ</t>
  </si>
  <si>
    <t>ФЕДЕРАЛЬНОЕ КАЗЕННОЕ УЧРЕЖДЕНИЕ "ИСПРАВИТЕЛЬНАЯ КОЛОНИЯ № 19 УПРАВЛЕНИЯ ФЕДЕРАЛЬНОЙ СЛУЖБЫ ИСПОЛНЕНИЯ НАКАЗАНИЙ ПО РЕСПУБЛИКЕ ТАТАРСТАН"</t>
  </si>
  <si>
    <t>420108, Республика Татарстан, город Казань, улица Магистральная, дом 18</t>
  </si>
  <si>
    <t>ГОРОД КАЗАНЬ, МАГИСТРАЛЬНАЯ УЛИЦА, Д. 18, 420108, РЕСПУБЛИКА ТАТАРСТАН, ГОРОД КАЗАНЬ, УЛИЦА МАГИСТРАЛЬНАЯ, ДОМ 18, РОССИЯ</t>
  </si>
  <si>
    <t>ФЕДЕРАЛЬНОЕ ГОСУДАРСТВЕННОЕ БЮДЖЕТНОЕ УЧРЕЖДЕНИЕ "УПРАВЛЕНИЕ ПО ГИДРОМЕТЕОРОЛОГИИ И МОНИТОРИНГУ ОКРУЖАЮЩЕЙ СРЕДЫ РЕСПУБЛИКИ ТАТАРСТАН"</t>
  </si>
  <si>
    <t>Российская Федерация, 420021, Татарстан Респ, Казань г, ул ЗАВОДСКАЯ, 3</t>
  </si>
  <si>
    <t>ЗАВОДСКАЯ УЛИЦА, Д. 3, КАЗАНЬ, РОССИЯ</t>
  </si>
  <si>
    <t>ОТДЕЛ МИНИСТЕРСТВА ВНУТРЕННИХ ДЕЛ РОССИЙСКОЙ ФЕДЕРАЦИИ ПО НУРЛАТСКОМУ РАЙОНУ</t>
  </si>
  <si>
    <t>Российская Федерация, 423040, Татарстан Респ, Нурлатский р-н, Нурлат г, УЛ НУРЛАТСКАЯ, 7</t>
  </si>
  <si>
    <t>НУРЛАТСКАЯ УЛИЦА, Д. 7, НУРЛАТ, РОССИЯ</t>
  </si>
  <si>
    <t>ФЕДЕРАЛЬНОЕ КАЗЕННОЕ УЧРЕЖДЕНИЕ "2 ОТРЯД ФЕДЕРАЛЬНОЙ ПРОТИВОПОЖАРНОЙ СЛУЖБЫ ГОСУДАРСТВЕННОЙ ПРОТИВОПОЖАРНОЙ СЛУЖБЫ ПО РЕСПУБЛИКЕ ТАТАРСТАН (ДОГОВОРНОЙ)"</t>
  </si>
  <si>
    <t>Российская Федерация, 423450, Татарстан Респ, Альметьевский р-н, Альметьевск г, УЛ РАДИЩЕВА, 73</t>
  </si>
  <si>
    <t>РАДИЩЕВА УЛИЦА, Д. 73, АЛЬМЕТЬЕВСК, РОССИЯ</t>
  </si>
  <si>
    <t>ФЕДЕРАЛЬНОЕ ГОСУДАРСТВЕННОЕ КАЗЕННОЕ УЧРЕЖДЕНИЕ "8 ОТРЯД ФЕДЕРАЛЬНОЙ ПРОТИВОПОЖАРНОЙ СЛУЖБЫ ПО РЕСПУБЛИКЕ ТАТАРСТАН"</t>
  </si>
  <si>
    <t>Российская Федерация, 422520, Татарстан Респ, Зеленодольский р-н, Зеленодольск г, ул НАУМОВА, 2А</t>
  </si>
  <si>
    <t>НАУМОВА УЛИЦА, Д. 2А, ЗЕЛЕНОДОЛЬСК, РОССИЯ</t>
  </si>
  <si>
    <t>ОТДЕЛ МИНИСТЕРСТВА ВНУТРЕННИХ ДЕЛ РОССИЙСКОЙ ФЕДЕРАЦИИ ПО ТУКАЕВСКОМУ РАЙОНУ</t>
  </si>
  <si>
    <t>Российская Федерация, 423802, Татарстан Респ, Набережные Челны г, НАБ ИМ ГАБДУЛЛЫ ТУКАЯ, ДОМ 35</t>
  </si>
  <si>
    <t>НАБ ИМ ГАБДУЛЛЫ ТУКАЯ, Д. 35, НАБЕРЕЖНЫЕ ЧЕЛНЫ, РОССИЯ</t>
  </si>
  <si>
    <t>ГОСУДАРСТВЕННОЕ АВТОНОМНОЕ ПРОФЕССИОНАЛЬНОЕ ОБРАЗОВАТЕЛЬНОЕ УЧРЕЖДЕНИЕ "ЗЕЛЕНОДОЛЬСКИЙ МЕХАНИЧЕСКИЙ КОЛЛЕДЖ"</t>
  </si>
  <si>
    <t>Российская Федерация, 422544, Татарстан Респ, Зеленодольский р-н, Зеленодольск г, УЛ КАРЛА МАРКСА, 7</t>
  </si>
  <si>
    <t>КАРЛА МАРКСА УЛИЦА, Д. 7, ЗЕЛЕНОДОЛЬСК, РОССИЯ</t>
  </si>
  <si>
    <t>ФЕДЕРАЛЬНОЕ ГОСУДАРСТВЕННОЕ КАЗЕННОЕ УЧРЕЖДЕНИЕ КОМБИНАТ "МЕЖДУРЕЧЬЕ" УПРАВЛЕНИЯ ФЕДЕРАЛЬНОГО АГЕНТСТВА ПО ГОСУДАРСТВЕННЫМ РЕЗЕРВАМ ПО ПРИВОЛЖСКОМУ ФЕДЕРАЛЬНОМУ ОКРУГУ</t>
  </si>
  <si>
    <t>Российская Федерация, 422548, Татарстан Респ, Зеленодольский р-н, Зеленодольск г, УЛ ЗАГОРОДНАЯ, ДОМ 7</t>
  </si>
  <si>
    <t>ЗАГОРОДНАЯ УЛИЦА, Д. 7, ЗЕЛЕНОДОЛЬСК, РОССИЯ</t>
  </si>
  <si>
    <t>ФЕДЕРАЛЬНОЕ КАЗЕННОЕ УЧРЕЖДЕНИЕ ДОПОЛНИТЕЛЬНОГО ПРОФЕССИОНАЛЬНОГО ОБРАЗОВАНИЯ "МЕЖРЕГИОНАЛЬНЫЙ УЧЕБНЫЙ ЦЕНТР УПРАВЛЕНИЯ ФЕДЕРАЛЬНОЙ СЛУЖБЫ ИСПОЛНЕНИЯ НАКАЗАНИЙ ПО РЕСПУБЛИКЕ ТАТАРСТАН"</t>
  </si>
  <si>
    <t>Российская Федерация, 420108, Татарстан Респ, Казань г, УЛ МАГИСТРАЛЬНАЯ, 35"А"</t>
  </si>
  <si>
    <t>МАГИСТРАЛЬНАЯ УЛИЦА, Д. 35А, КАЗАНЬ, РОССИЯ</t>
  </si>
  <si>
    <t>ФЕДЕРАЛЬНОЕ БЮДЖЕТНОЕ УЧРЕЖДЕНИЕ СРЕДНЕ-ВОЛЖСКИЙ РЕГИОНАЛЬНЫЙ ЦЕНТР СУДЕБНОЙ ЭКСПЕРТИЗЫ МИНИСТЕРСТВА ЮСТИЦИИ РОССИЙСКОЙ ФЕДЕРАЦИИ</t>
  </si>
  <si>
    <t>Российская Федерация, 420043, Татарстан Респ, Казань г, УЛ ЛЕСГАФТА, 33</t>
  </si>
  <si>
    <t>ЛЕСГАФТА УЛИЦА, Д. 33, КАЗАНЬ, РОССИЯ</t>
  </si>
  <si>
    <t>ФЕДЕРАЛЬНОЕ КАЗЕННОЕ УЧРЕЖДЕНИЕ "ГЛАВНОЕ БЮРО МЕДИКО-СОЦИАЛЬНОЙ ЭКСПЕРТИЗЫ ПО РЕСПУБЛИКЕ ТАТАРСТАН (ТАТАРСТАН)" МИНИСТЕРСТВА ТРУДА И СОЦИАЛЬНОЙ ЗАЩИТЫ РОССИЙСКОЙ ФЕДЕРАЦИИ</t>
  </si>
  <si>
    <t>Российская Федерация, 420108, Татарстан Респ, Казань г, ул. Гафури, д.71</t>
  </si>
  <si>
    <t>ГАФУРИ, Д. 71, КАЗАНЬ, РОССИЯ</t>
  </si>
  <si>
    <t>ФЕДЕРАЛЬНОЕ ГОСУДАРСТВЕННОЕ БЮДЖЕТНОЕ ПРОФЕССИОНАЛЬНОЕ ОБРАЗОВАТЕЛЬНОЕ  УЧРЕЖДЕНИЕ  "РАИФСКОЕ СПЕЦИАЛЬНОЕ УЧЕБНО-ВОСПИТАТЕЛЬНОЕ УЧРЕЖДЕНИЕ ДЛЯ ОБУЧАЮЩИХСЯ С ДЕВИАНТНЫМ (ОБЩЕСТВЕННО ОПАСНЫМ) ПОВЕДЕНИЕМ  ЗАКРЫТОГО ТИПА"</t>
  </si>
  <si>
    <t>422537, Республика Татарстан, Зеленодольский район, пос.Раифа</t>
  </si>
  <si>
    <t>П.РАИФА, Д. П.РАИФА, 422537, РЕСПУБЛИКА ТАТАРСТАН, ЗЕЛЕНОДОЛЬСКИЙ РАЙОН, П.РАИФА, РОССИЯ</t>
  </si>
  <si>
    <t>ФЕДЕРАЛЬНОЕ КАЗЕННОЕ УЧРЕЖДЕНИЕ "ИСПРАВИТЕЛЬНАЯ КОЛОНИЯ № 5  УПРАВЛЕНИЯ ФЕДЕРАЛЬНОЙ СЛУЖБЫ ИСПОЛНЕНИЯ НАКАЗАНИЙ ПО РЕСПУБЛИКЕ ТАТАРСТАН"</t>
  </si>
  <si>
    <t>Российская Федерация, 422500, Татарстан Респ, Зеленодольский р-н, Нижние Вязовые пгт, УЛ КОМСОМОЛЬСКАЯ, ДОМ 1</t>
  </si>
  <si>
    <t>КОМСОМОЛЬСКАЯ УЛИЦА, Д. 1, НИЖНИЕ ВЯЗОВЫЕ, РОССИЯ</t>
  </si>
  <si>
    <t>ФЕДЕРАЛЬНОЕ БЮДЖЕТНОЕ УЧРЕЖДЕНИЕ НАУКИ "КАЗАНСКИЙ НАУЧНО-ИССЛЕДОВАТЕЛЬСКИЙ ИНСТИТУТ ЭПИДЕМИОЛОГИИ И МИКРОБИОЛОГИИ" ФЕДЕРАЛЬНОЙ СЛУЖБЫ ПО НАДЗОРУ В СФЕРЕ ЗАЩИТЫ ПРАВ ПОТРЕБИТЕЛЕЙ И БЛАГОПОЛУЧИЯ ЧЕЛОВЕКА</t>
  </si>
  <si>
    <t>Российская Федерация, 420015, Татарстан Респ, Казань г, УЛ БОЛЬШАЯ КРАСНАЯ, 67</t>
  </si>
  <si>
    <t>БОЛЬШАЯ КРАСНАЯ УЛИЦА, Д. 67, КАЗАНЬ, РОССИЯ</t>
  </si>
  <si>
    <t>ФЕДЕРАЛЬНОЕ ГОСУДАРСТВЕННОЕ КАЗЕННОЕ УЧРЕЖДЕНИЕ "11 ОТРЯД ФЕДЕРАЛЬНОЙ ПРОТИВОПОЖАРНОЙ СЛУЖБЫ ПО РЕСПУБЛИКЕ ТАТАРСТАН"</t>
  </si>
  <si>
    <t>Российская Федерация, 423455, Татарстан Респ, Альметьевский р-н, Альметьевск г, УЛ ЮНУСА АМИНОВА, ДОМ 2А</t>
  </si>
  <si>
    <t>ЮНУСА АМИНОВА УЛИЦА, Д. 2А, АЛЬМЕТЬЕВСК, РОССИЯ</t>
  </si>
  <si>
    <t>ФЕДЕРАЛЬНОЕ ГОСУДАРСТВЕННОЕ БЮДЖЕТНОЕ УЧРЕЖДЕНИЕ "ВОЛЖСКО-КАМСКИЙ ГОСУДАРСТВЕННЫЙ ПРИРОДНЫЙ БИОСФЕРНЫЙ ЗАПОВЕДНИК"</t>
  </si>
  <si>
    <t>422537, РТ, Зеленодольский район, п. Садовый, ул. Вехова, д.1</t>
  </si>
  <si>
    <t>П. САДОВЫЙ, ВЕХОВА УЛИЦА, Д. 1, 422537, РТ, ЗЕЛЕНОДОЛЬСКИЙ РАЙОН, П. САДОВЫЙ, УЛ. ВЕХОВА, Д.1, РОССИЯ</t>
  </si>
  <si>
    <t>ФЕДЕРАЛЬНОЕ ГОСУДАРСТВЕННОЕ БЮДЖЕТНОЕ УЧРЕЖДЕНИЕ "УПРАВЛЕНИЕ ЭКСПЛУАТАЦИИ НИЖНЕ-КАМСКОГО ВОДОХРАНИЛИЩА"</t>
  </si>
  <si>
    <t>Российская Федерация, 423740, Татарстан Респ, Актанышский р-н, Актаныш с, УЛ ЛЕСНАЯ, 4А</t>
  </si>
  <si>
    <t>ЛЕСНАЯ УЛИЦА, Д. 4А, АКТАНЫШ, РОССИЯ</t>
  </si>
  <si>
    <t>ОТДЕЛЕНИЕ МИНИСТЕРСТВА ВНУТРЕННИХ ДЕЛ РОССИЙСКОЙ ФЕДЕРАЦИИ ПО АЛЬКЕЕВСКОМУ РАЙОНУ</t>
  </si>
  <si>
    <t>Российская Федерация, 422870, Татарстан Респ, Алькеевский р-н, Базарные Матаки с, УЛ СОЛНЕЧНАЯ, ДОМ 15А</t>
  </si>
  <si>
    <t>СОЛНЕЧНАЯ УЛИЦА, Д. 15А, БАЗАРНЫЕ МАТАКИ, РОССИЯ</t>
  </si>
  <si>
    <t>ОТДЕЛ МИНИСТЕРСТВА ВНУТРЕННИХ ДЕЛ РОССИЙСКОЙ ФЕДЕРАЦИИ ПО БАВЛИНСКОМУ РАЙОНУ</t>
  </si>
  <si>
    <t>Российская Федерация, 423930, Татарстан Респ, Бавлинский р-н, Бавлы г, УЛ С.САЙДАШЕВА, 10</t>
  </si>
  <si>
    <t>С.САЙДАШЕВА УЛИЦА, Д. 10, БАВЛЫ, РОССИЯ</t>
  </si>
  <si>
    <t>ОТДЕЛ МИНИСТЕРСТВА ВНУТРЕННИХ ДЕЛ РОССИЙСКОЙ ФЕДЕРАЦИИ ПО ПЕСТРЕЧИНСКОМУ РАЙОНУ</t>
  </si>
  <si>
    <t>Российская Федерация, 422770, Татарстан Респ, Пестречинский р-н, Пестрецы с, УЛ МЕЛИОРАТОРОВ, ДОМ 40</t>
  </si>
  <si>
    <t>МЕЛИОРАТОРОВ УЛИЦА, Д. 40, ПЕСТРЕЦЫ, РОССИЯ</t>
  </si>
  <si>
    <t>ФЕДЕРАЛЬНОЕ ГОСУДАРСТВЕННОЕ БЮДЖЕТНОЕ УЧРЕЖДЕНИЕ "ТАТАРСКАЯ МЕЖРЕГИОНАЛЬНАЯ ВЕТЕРИНАРНАЯ ЛАБОРАТОРИЯ"</t>
  </si>
  <si>
    <t>Российская Федерация, 420087, Татарстан Респ, Казань г, ул РОДИНЫ, 25/А</t>
  </si>
  <si>
    <t>РОДИНЫ УЛИЦА, Д. 25/А, КАЗАНЬ, РОССИЯ</t>
  </si>
  <si>
    <t>УПРАВЛЕНИЕ ПО РЕСПУБЛИКЕ ТАТАРСТАН ФЕДЕРАЛЬНОГО КАЗЕННОГО УЧРЕЖДЕНИЯ "ГЛАВНОЕ УПРАВЛЕНИЕ ПО ОБЕСПЕЧЕНИЮ ДЕЯТЕЛЬНОСТИ ОПЕРАТИВНЫХ ПОДРАЗДЕЛЕНИЙ ФЕДЕРАЛЬНОЙ СЛУЖБЫ ИСПОЛНЕНИЯ НАКАЗАНИЙ"</t>
  </si>
  <si>
    <t>Российская Федерация, 420111, Татарстан Респ, Казань г, УЛ КРЕМЛЕВСКАЯ, ДОМ 12/20</t>
  </si>
  <si>
    <t>КРЕМЛЕВСКАЯ УЛИЦА, Д. 12/20, КАЗАНЬ, РОССИЯ</t>
  </si>
  <si>
    <t>ФЕДЕРАЛЬНОЕ КАЗЕННОЕ УЧРЕЖДЕНИЕ ЗДРАВООХРАНЕНИЯ "МЕДИКО-САНИТАРНАЯ ЧАСТЬ МИНИСТЕРСТВА ВНУТРЕННИХ ДЕЛ РОССИЙСКОЙ ФЕДЕРАЦИИ ПО РЕСПУБЛИКЕ ТАТАРСТАН"</t>
  </si>
  <si>
    <t>Российская Федерация, 420111, Татарстан Респ, Казань г, УЛ ЛОБАЧЕВСКОГО, 13</t>
  </si>
  <si>
    <t>ЛОБАЧЕВСКОГО УЛИЦА, Д. 13, КАЗАНЬ, РОССИЯ</t>
  </si>
  <si>
    <t>ФЕДЕРАЛЬНОЕ ГОСУДАРСТВЕННОЕ БЮДЖЕТНОЕ ОБРАЗОВАТЕЛЬНОЕ УЧРЕЖДЕНИЕ ВЫСШЕГО ОБРАЗОВАНИЯ "КАЗАНСКИЙ НАЦИОНАЛЬНЫЙ ИССЛЕДОВАТЕЛЬСКИЙ ТЕХНОЛОГИЧЕСКИЙ УНИВЕРСИТЕТ"</t>
  </si>
  <si>
    <t>420015, Республика Татарстан, г.Казань, ул.К.Маркса, 68, каб. А-135</t>
  </si>
  <si>
    <t>КАРЛА МАРКСА УЛИЦА, 68, Д. КАБ. А-135, КАЗАНЬ, РОССИЯ</t>
  </si>
  <si>
    <t>ОТДЕЛ МИНИСТЕРСТВА ВНУТРЕННИХ ДЕЛ РОССИЙСКОЙ ФЕДЕРАЦИИ ПО ЗАИНСКОМУ РАЙОНУ</t>
  </si>
  <si>
    <t>Российская Федерация, 423520, Татарстан Респ, Заинский р-н, Заинск г, ПР-КТ НЕФТЯНИКОВ, 41</t>
  </si>
  <si>
    <t>НЕФТЯНИКОВ ПРОСПЕКТ, Д. 41, ЗАИНСК, РОССИЯ</t>
  </si>
  <si>
    <t>ФЕДЕРАЛЬНОЕ КАЗЕННОЕ УЧРЕЖДЕНИЕ "ИСПРАВИТЕЛЬНАЯ КОЛОНИЯ № 8 УПРАВЛЕНИЯ ФЕДЕРАЛЬНОЙ СЛУЖБЫ ИСПОЛНЕНИЯ НАКАЗАНИЙ ПО РЕСПУБЛИКЕ ТАТАРСТАН"</t>
  </si>
  <si>
    <t>Российская Федерация, 423450, Татарстан Респ, Альметьевский р-н, Альметьевск г, УЛ. БАЗОВАЯ, д. 1</t>
  </si>
  <si>
    <t>УЛ БАЗОВАЯ, Д. УЛ БАЗОВАЯ, АЛЬМЕТЬЕВСК, РОССИЯ</t>
  </si>
  <si>
    <t>ГОСУДАРСТВЕННОЕ АВТОНОМНОЕ ПРОФЕССИОНАЛЬНОЕ ОБРАЗОВАТЕЛЬНОЕ УЧРЕЖДЕНИЕ "БУИНСКИЙ ВЕТЕРИНАРНЫЙ ТЕХНИКУМ"</t>
  </si>
  <si>
    <t>Российская Федерация, 422430, Татарстан Респ, Буинский р-н, Буинск г, УЛ СЕВЕРНОЙ КОММУНЫ, ДОМ 41</t>
  </si>
  <si>
    <t>СЕВЕРНОЙ КОММУНЫ УЛИЦА, Д. 41, БУИНСК, РОССИЯ</t>
  </si>
  <si>
    <t>ГОСУДАРСТВЕННОЕ АВТОНОМНОЕ ПРОФЕССИОНАЛЬНОЕ ОБРАЗОВАТЕЛЬНОЕ УЧРЕЖДЕНИЕ "КАЗАНСКИЙ АВИАЦИОННО-ТЕХНИЧЕСКИЙ КОЛЛЕДЖ ИМЕНИ П.В.ДЕМЕНТЬЕВА"</t>
  </si>
  <si>
    <t>Российская Федерация, 420036, Татарстан Респ, Казань г, УЛ КОПЫЛОВА, 2Б</t>
  </si>
  <si>
    <t>КОПЫЛОВА УЛИЦА, Д. 2Б, КАЗАНЬ, РОССИЯ</t>
  </si>
  <si>
    <t>ОТДЕЛ МИНИСТЕРСТВА ВНУТРЕННИХ ДЕЛ РОССИЙСКОЙ ФЕДЕРАЦИИ ПО АГРЫЗСКОМУ РАЙОНУ</t>
  </si>
  <si>
    <t>Российская Федерация, 422230, Татарстан Респ, Агрызский р-н, Агрыз г, УЛ К.МАРКСА, ДОМ 96</t>
  </si>
  <si>
    <t>КАРЛА МАРКСА УЛИЦА, Д. 96, АГРЫЗ, РОССИЯ</t>
  </si>
  <si>
    <t>ФЕДЕРАЛЬНОЕ КАЗЕННОЕ УЧРЕЖДЕНИЕ "ИСПРАВИТЕЛЬНАЯ КОЛОНИЯ № 10 УПРАВЛЕНИЯ ФЕДЕРАЛЬНОЙ СЛУЖБЫ ИСПОЛНЕНИЯ НАКАЗАНИЙ ПО РЕСПУБЛИКЕ ТАТАРСТАН"</t>
  </si>
  <si>
    <t>Российская Федерация, 423650, Татарстан Респ, Менделеевский р-н, Менделеевск г</t>
  </si>
  <si>
    <t>МЕНДЕЛЕЕВСК Г, Д. МЕНДЕЛЕЕВСК Г, РОССИЙСКАЯ ФЕДЕРАЦИЯ, 423650, ТАТАРСТАН РЕСП, МЕНДЕЛЕЕВСКИЙ Р-Н, МЕНДЕЛЕЕВСК Г, РОССИЯ</t>
  </si>
  <si>
    <t>ОТДЕЛ МИНИСТЕРСТВА ВНУТРЕННИХ ДЕЛ РОССИЙСКОЙ ФЕДЕРАЦИИ ПО ВЫСОКОГОРСКОМУ РАЙОНУ</t>
  </si>
  <si>
    <t>Российская Федерация, 422700, Татарстан Респ, Высокогорский р-н, ж/д станции Высокая Гора п, УЛ СОВЕТСКАЯ, ДОМ 25</t>
  </si>
  <si>
    <t>Ж/Д СТАНЦИИ ВЫСОКАЯ ГОРА П, СОВЕТСКАЯ УЛИЦА, Д. 25, РОССИЙСКАЯ ФЕДЕРАЦИЯ, 422700, ТАТАРСТАН РЕСП, ВЫСОКОГОРСКИЙ Р-Н, Ж/Д СТАНЦИИ ВЫСОКАЯ ГОРА П, УЛ СОВЕТСКАЯ, ДОМ 25, РОССИЯ</t>
  </si>
  <si>
    <t>ОТДЕЛ МИНИСТЕРСТВА ВНУТРЕННИХ ДЕЛ РОССИЙСКОЙ ФЕДЕРАЦИИ ПО МЕНДЕЛЕЕВСКОМУ РАЙОНУ</t>
  </si>
  <si>
    <t>Российская Федерация, 423650, Татарстан Респ, Менделеевский р-н, Менделеевск г, УЛ ФОМИНА, 5</t>
  </si>
  <si>
    <t>ФОМИНА УЛИЦА, Д. 5, МЕНДЕЛЕЕВСК, РОССИЯ</t>
  </si>
  <si>
    <t>ГОСУДАРСТВЕННОЕ АВТОНОМНОЕ ПРОФЕССИОНАЛЬНОЕ ОБРАЗОВАТЕЛЬНОЕ УЧРЕЖДЕНИЕ "МЕЖРЕГИОНАЛЬНЫЙ ЦЕНТР КОМПЕТЕНЦИЙ - КАЗАНСКИЙ ТЕХНИКУМ ИНФОРМАЦИОННЫХ ТЕХНОЛОГИЙ И СВЯЗИ"</t>
  </si>
  <si>
    <t>Российская Федерация, 420061, Татарстан Респ, Казань г, УЛ БАРИ ГАЛЕЕВА, 3А</t>
  </si>
  <si>
    <t>БАРИ ГАЛЕЕВА УЛИЦА, Д. 3А, КАЗАНЬ, РОССИЯ</t>
  </si>
  <si>
    <t>ОТДЕЛ МИНИСТЕРСТВА ВНУТРЕННИХ ДЕЛ РОССИЙСКОЙ ФЕДЕРАЦИИ ПО АЛЬМЕТЬЕВСКОМУ РАЙОНУ</t>
  </si>
  <si>
    <t>Российская Федерация, 423450, Татарстан Респ, Альметьевский р-н, Альметьевск г, УЛ ШИХАБЕТДИНА МАРДЖАНИ, 84</t>
  </si>
  <si>
    <t>ШИХАБЕТДИНА МАРДЖАНИ УЛИЦА, Д. 84, АЛЬМЕТЬЕВСК, РОССИЯ</t>
  </si>
  <si>
    <t>ОТДЕЛ МИНИСТЕРСТВА ВНУТРЕННИХ ДЕЛ РОССИЙСКОЙ ФЕДЕРАЦИИ ПО ДРОЖЖАНОВСКОМУ РАЙОНУ</t>
  </si>
  <si>
    <t>Российская Федерация, 422470, Татарстан Респ, Дрожжановский р-н, Старое Дрожжаное с, УЛ С.НАФИЕВА, 19</t>
  </si>
  <si>
    <t>С.НАФИЕВА УЛИЦА, Д. 19, СТАРОЕ ДРОЖЖАНОЕ, РОССИЯ</t>
  </si>
  <si>
    <t>ОТДЕЛ МИНИСТЕРСТВА ВНУТРЕННИХ ДЕЛ РОССИЙСКОЙ ФЕДЕРАЦИИ ПО МЕНЗЕЛИНСКОМУ РАЙОНУ</t>
  </si>
  <si>
    <t>Российская Федерация, 423700, Татарстан Респ, Мензелинский р-н, Мензелинск г, УЛ ЧЕРНЫШЕВСКОГО, 25</t>
  </si>
  <si>
    <t>ЧЕРНЫШЕВСКОГО УЛИЦА, Д. 25, МЕНЗЕЛИНСК, РОССИЯ</t>
  </si>
  <si>
    <t>ФЕДЕРАЛЬНОЕ КАЗЕННОЕ УЧРЕЖДЕНИЕ "ЦЕНТР ГОСУДАРСТВЕННОЙ ИНСПЕКЦИИ ПО МАЛОМЕРНЫМ СУДАМ МИНИСТЕРСТВА РОССИЙСКОЙ ФЕДЕРАЦИИ ПО ДЕЛАМ ГРАЖДАНСКОЙ ОБОРОНЫ, ЧРЕЗВЫЧАЙНЫМ СИТУАЦИЯМ И ЛИКВИДАЦИИ ПОСЛЕДСТВИЙ СТИХИЙНЫХ БЕДСТВИЙ ПО РЕСПУБЛИКЕ ТАТАРСТАН"</t>
  </si>
  <si>
    <t>Российская Федерация, 420202, Татарстан Респ, Казань г, УЛ КИРОВСКАЯ ДАМБА, ДОМ 1</t>
  </si>
  <si>
    <t>КИРОВСКАЯ ДАМБА УЛИЦА, Д. 1, КАЗАНЬ, РОССИЯ</t>
  </si>
  <si>
    <t>ВОЙСКОВАЯ ЧАСТЬ 5598</t>
  </si>
  <si>
    <t>Российская Федерация, 420059, Татарстан Респ, Казань г, УЛ ОРЕНБУРГСКИЙ ТРАКТ, д.132</t>
  </si>
  <si>
    <t>ОРЕНБУРГСКИЙ ТРАКТ УЛИЦА, Д. 132, КАЗАНЬ, РОССИЯ</t>
  </si>
  <si>
    <t>ФЕДЕРАЛЬНОЕ КАЗЕННОЕ УЧРЕЖДЕНИЕ "СЛЕДСТВЕННЫЙ ИЗОЛЯТОР № 3 УПРАВЛЕНИЯ ФЕДЕРАЛЬНОЙ СЛУЖБЫ ИСПОЛНЕНИЯ НАКАЗАНИЙ ПО РЕСПУБЛИКЕ ТАТАРСТАН"</t>
  </si>
  <si>
    <t>Российская Федерация, 423243, Татарстан Респ, Бугульминский р-н, Бугульма г, УЛ КАЗАНСКАЯ, ДОМ 2В</t>
  </si>
  <si>
    <t>КАЗАНСКАЯ УЛИЦА, Д. 2В, БУГУЛЬМА, РОССИЯ</t>
  </si>
  <si>
    <t>ФЕДЕРАЛЬНОЕ ГОСУДАРСТВЕННОЕ БЮДЖЕТНОЕ УЧРЕЖДЕНИЕ ПО ВОДНОМУ ХОЗЯЙСТВУ "СРЕДВОЛГАВОДХОЗ"</t>
  </si>
  <si>
    <t>420039 г. Казань ул. Коломенская д. 12</t>
  </si>
  <si>
    <t>Г. КАЗАНЬ УЛ. КОЛОМЕНСКАЯ Д. 12, Д. Г. КАЗАНЬ УЛ. КОЛОМЕНСКАЯ 12, 420039 Г. КАЗАНЬ УЛ. КОЛОМЕНСКАЯ Д. 12, РОССИЯ</t>
  </si>
  <si>
    <t>ФЕДЕРАЛЬНОЕ КАЗЕННОЕ УЧРЕЖДЕНИЕ "ИСПРАВИТЕЛЬНАЯ КОЛОНИЯ № 18 УПРАВЛЕНИЯ ФЕДЕРАЛЬНОЙ СЛУЖБЫ ИСПОЛНЕНИЯ НАКАЗАНИЙ ПО РЕСПУБЛИКЕ ТАТАРСТАН"</t>
  </si>
  <si>
    <t>Российская Федерация, 420054, Татарстан Респ, Казань г, УЛ ЛЕБЕДЕВА, 1</t>
  </si>
  <si>
    <t>ЛЕБЕДЕВА УЛИЦА, Д. 1, КАЗАНЬ, РОССИЯ</t>
  </si>
  <si>
    <t>ФЕДЕРАЛЬНОЕ КАЗЕННОЕ УЧРЕЖДЕНИЕ ЗДРАВООХРАНЕНИЯ "МЕДИКО-САНИТАРНАЯ ЧАСТЬ № 16 ФЕДЕРАЛЬНОЙ СЛУЖБЫ ИСПОЛНЕНИЯ НАКАЗАНИЙ"</t>
  </si>
  <si>
    <t>Российская Федерация, 420108, Татарстан Респ, Казань г, УЛ ШАРИФА КАМАЛА, ДОМ 2</t>
  </si>
  <si>
    <t>ШАРИФА КАМАЛА УЛИЦА, Д. 2, КАЗАНЬ, РОССИЯ</t>
  </si>
  <si>
    <t>ФЕДЕРАЛЬНОЕ КАЗЕННОЕ УЧРЕЖДЕНИЕ "ИСПРАВИТЕЛЬНАЯ КОЛОНИЯ № 2 УПРАВЛЕНИЯ ФЕДЕРАЛЬНОЙ СЛУЖБЫ ИСПОЛНЕНИЯ НАКАЗАНИЙ ПО РЕСПУБЛИКЕ ТАТАРСТАН"</t>
  </si>
  <si>
    <t>420021, Российская Федерация, Республика Татарстан, город Казань, улица Производственная, 18</t>
  </si>
  <si>
    <t>ГОРОД КАЗАНЬ, ПРОСПЕКТИЗВОДСТВЕННАЯ УЛИЦА, Д. 18, 420021, РОССИЙСКАЯ ФЕДЕРАЦИЯ, РЕСПУБЛИКА ТАТАРСТАН, ГОРОД КАЗАНЬ, УЛИЦА ПРОИЗВОДСТВЕННАЯ, 18, РОССИЯ</t>
  </si>
  <si>
    <t>ФЕДЕРАЛЬНОЕ ГОСУДАРСТВЕННОЕ КАЗЕННОЕ УЧРЕЖДЕНИЕ "СПЕЦИАЛЬНОЕ УПРАВЛЕНИЕ ФЕДЕРАЛЬНОЙ ПРОТИВОПОЖАРНОЙ СЛУЖБЫ № 35 МИНИСТЕРСТВА РОССИЙСКОЙ ФЕДЕРАЦИИ ПО ДЕЛАМ ГРАЖДАНСКОЙ ОБОРОНЫ, ЧРЕЗВЫЧАЙНЫМ СИТУАЦИЯМ И ЛИКВИДАЦИИ ПОСЛЕДСТВИЙ СТИХИЙНЫХ БЕДСТВИЙ"</t>
  </si>
  <si>
    <t>Российская Федерация, 420127, Татарстан Респ, Казань г, УЛ ДЕМЕНТЬЕВА, 20А</t>
  </si>
  <si>
    <t>ДЕМЕНТЬЕВА УЛИЦА, Д. 20А, КАЗАНЬ, РОССИЯ</t>
  </si>
  <si>
    <t>ОТДЕЛ МИНИСТЕРСТВА ВНУТРЕННИХ ДЕЛ РОССИЙСКОЙ ФЕДЕРАЦИИ ПО АЗНАКАЕВСКОМУ РАЙОНУ</t>
  </si>
  <si>
    <t>Российская Федерация, 423330, Татарстан Респ, Азнакаевский р-н, Азнакаево г, УЛ СЮЮМБИКИ, 9</t>
  </si>
  <si>
    <t>СЮЮМБИКИ УЛИЦА, Д. 9, АЗНАКАЕВО, РОССИЯ</t>
  </si>
  <si>
    <t>ФЕДЕРАЛЬНОЕ БЮДЖЕТНОЕ УЧРЕЖДЕНИЕ ЗДРАВООХРАНЕНИЯ "ЦЕНТР ГИГИЕНЫ И ЭПИДЕМИОЛОГИИ В РЕСПУБЛИКЕ ТАТАРСТАН (ТАТАРСТАН)"</t>
  </si>
  <si>
    <t>Российская Федерация, 420061, Татарстан Респ, Казань г, УЛ СЕЧЕНОВА, ДОМ 13А</t>
  </si>
  <si>
    <t>СЕЧЕНОВА УЛИЦА, Д. 13А, КАЗАНЬ, РОССИЯ</t>
  </si>
  <si>
    <t>ОТДЕЛ МИНИСТЕРСТВА ВНУТРЕННИХ ДЕЛ РОССИЙСКОЙ ФЕДЕРАЦИИ ПО ЗЕЛЕНОДОЛЬСКОМУ РАЙОНУ</t>
  </si>
  <si>
    <t>Российская Федерация, 422542, Татарстан Респ, Зеленодольский р-н, Зеленодольск г, УЛ ЗАИКИНА, 1</t>
  </si>
  <si>
    <t>ЗАИКИНА УЛИЦА, Д. 1, ЗЕЛЕНОДОЛЬСК, РОССИЯ</t>
  </si>
  <si>
    <t>ФИЛИАЛ ФЕДЕРАЛЬНОГО ГОСУДАРСТВЕННОГО БЮДЖЕТНОГО УЧРЕЖДЕНИЯ "РОССИЙСКИЙ СЕЛЬСКОХОЗЯЙСТВЕННЫЙ ЦЕНТР" ПО РЕСПУБЛИКЕ ТАТАРСТАН</t>
  </si>
  <si>
    <t>Российская Федерация, 420059, Татарстан Респ, Казань г, ул ДАУРСКАЯ, 14</t>
  </si>
  <si>
    <t>ДАУРСКАЯ УЛИЦА, Д. 14, КАЗАНЬ, РОССИЯ</t>
  </si>
  <si>
    <t>ФЕДЕРАЛЬНОЕ ГОСУДАРСТВЕННОЕ БЮДЖЕТНОЕ ОБРАЗОВАТЕЛЬНОЕ УЧРЕЖДЕНИЕ ВЫСШЕГО ОБРАЗОВАНИЯ "КАЗАНСКАЯ ГОСУДАРСТВЕННАЯ АКАДЕМИЯ ВЕТЕРИНАРНОЙ МЕДИЦИНЫ ИМЕНИ Н.Э. БАУМАНА"</t>
  </si>
  <si>
    <t>420029, г. Казань,ул. Сибирский тракт, д. 35</t>
  </si>
  <si>
    <t>СИБИРСКИЙ ТРАКТ, Д. 35, КАЗАНЬ, РОССИЯ</t>
  </si>
  <si>
    <t>КАЗАНСКИЙ ФИЛИАЛ ФЕДЕРАЛЬНОГО ГОСУДАРСТВЕННОГО БЮДЖЕТНОГО ОБРАЗОВАТЕЛЬНОГО УЧРЕЖДЕНИЯ ВЫСШЕГО ОБРАЗОВАНИЯ "ВОЛЖСКИЙ ГОСУДАРСТВЕННЫЙ УНИВЕРСИТЕТ ВОДНОГО ТРАНСПОРТА"</t>
  </si>
  <si>
    <t>Российская Федерация, 420108, Татарстан Респ, Казань г, ПОРТОВАЯ, 19</t>
  </si>
  <si>
    <t>ПООВАЯ, Д. 19, КАЗАНЬ, РОССИЯ</t>
  </si>
  <si>
    <t>ОТДЕЛ МИНИСТЕРСТВА ВНУТРЕННИХ ДЕЛ РОССИЙСКОЙ ФЕДЕРАЦИИ ПО БУИНСКОМУ РАЙОНУ</t>
  </si>
  <si>
    <t>Российская Федерация, 422430, Татарстан Респ, Буинский р-н, Буинск г, УЛ КОСМОВСКОГО, ДОМ 14</t>
  </si>
  <si>
    <t>КОСМОВСКОГО УЛИЦА, Д. 14, БУИНСК, РОССИЯ</t>
  </si>
  <si>
    <t>ФЕДЕРАЛЬНОЕ ГОСУДАРСТВЕННОЕ БЮДЖЕТНОЕ НАУЧНОЕ УЧРЕЖДЕНИЕ "ФЕДЕРАЛЬНЫЙ ЦЕНТР ТОКСИКОЛОГИЧЕСКОЙ, РАДИАЦИОННОЙ И БИОЛОГИЧЕСКОЙ БЕЗОПАСНОСТИ"</t>
  </si>
  <si>
    <t>Российская Федерация, 420075, Татарстан Респ, Казань г, ГОРОДОК НАУЧНЫЙ, 2</t>
  </si>
  <si>
    <t>ГОРОДОК НАУЧНЫЙ, Д. 2, КАЗАНЬ, РОССИЯ</t>
  </si>
  <si>
    <t>ФЕДЕРАЛЬНОЕ ГОСУДАРСТВЕННОЕ БЮДЖЕТНОЕ ОБРАЗОВАТЕЛЬНОЕ УЧРЕЖДЕНИЕ ВЫСШЕГО ОБРАЗОВАНИЯ "КАЗАНСКИЙ ГОСУДАРСТВЕННЫЙ ЭНЕРГЕТИЧЕСКИЙ УНИВЕРСИТЕТ"</t>
  </si>
  <si>
    <t>Российская Федерация, 420066, Татарстан Респ, Казань г, УЛ КРАСНОСЕЛЬСКАЯ, 51</t>
  </si>
  <si>
    <t>КРАСНОСЕЛЬСКАЯ УЛИЦА, Д. 51, КАЗАНЬ, РОССИЯ</t>
  </si>
  <si>
    <t>КАЗАНСКОЕ ЛИНЕЙНОЕ УПРАВЛЕНИЕ МИНИСТЕРСТВА ВНУТРЕННИХ ДЕЛ РОССИЙСКОЙ ФЕДЕРАЦИИ НА ТРАНСПОРТЕ</t>
  </si>
  <si>
    <t>Российская Федерация, 420202, Татарстан Респ, Казань г, УЛ САИД-ГАЛЕЕВА, д.1</t>
  </si>
  <si>
    <t>УЛ САИД-ГАЛЕЕВА, Д. УЛ САИД-ГАЛЕЕВА, КАЗАНЬ, РОССИЯ</t>
  </si>
  <si>
    <t>филиал № 14 федерального государственного казенного учреждения "Служба социально-бытового обеспечения"</t>
  </si>
  <si>
    <t>Российская Федерация, 420111, Татарстан Респ, Казань г, Большая Красная, 23, -</t>
  </si>
  <si>
    <t>ГОСУДАРСТВЕННОЕ КАЗЕННОЕ УЧРЕЖДЕНИЕ "ЦЕНТР ЗАНЯТОСТИ НАСЕЛЕНИЯ ГОРОДА НИЖНЕКАМСКА"</t>
  </si>
  <si>
    <t>Российская Федерация, 423584, Татарстан Респ, Нижнекамский р-н, Нижнекамск г, УЛ БЫЗОВА, 20А</t>
  </si>
  <si>
    <t>БЫЗОВА УЛИЦА, Д. 20А, НИЖНЕКАМСК, РОССИЯ</t>
  </si>
  <si>
    <t>ГОСУДАРСТВЕННОЕ КАЗЕННОЕ УЧРЕЖДЕНИЕ "ЦЕНТР ЗАНЯТОСТИ НАСЕЛЕНИЯ ГОРОДА БУГУЛЬМЫ"</t>
  </si>
  <si>
    <t>Российская Федерация, 423230, Татарстан Респ, Бугульминский р-н, Бугульма г, УЛ ОКТЯБРЬСКАЯ, 15</t>
  </si>
  <si>
    <t>ОКТЯБРЬСКАЯ УЛИЦА, Д. 15, БУГУЛЬМА, РОССИЯ</t>
  </si>
  <si>
    <t>ГОСУДАРСТВЕННОЕ БЮДЖЕТНОЕ ОБЩЕОБРАЗОВАТЕЛЬНОЕ УЧРЕЖДЕНИЕ "КАЗАНСКАЯ ШКОЛА-ИНТЕРНАТ № 4 ДЛЯ ДЕТЕЙ С ОГРАНИЧЕННЫМИ ВОЗМОЖНОСТЯМИ ЗДОРОВЬЯ"</t>
  </si>
  <si>
    <t>Российская Федерация, 420029, Татарстан Респ, Казань г, УЛ ЗАРЯ, ДОМ 11/7</t>
  </si>
  <si>
    <t>ЗАРЯ УЛИЦА, Д. 11/7, КАЗАНЬ, РОССИЯ</t>
  </si>
  <si>
    <t>ГОСУДАРСТВЕННОЕ КАЗЕННОЕ УЧРЕЖДЕНИЕ "ЦЕНТР ЗАНЯТОСТИ НАСЕЛЕНИЯ ПЕСТРЕЧИНСКОГО РАЙОНА"</t>
  </si>
  <si>
    <t>Российская Федерация, 422770, Татарстан Респ, Пестречинский р-н, Пестрецы с, УЛ СОВЕТСКАЯ, 34</t>
  </si>
  <si>
    <t>СОВЕТСКАЯ УЛИЦА, Д. 34, ПЕСТРЕЦЫ, РОССИЯ</t>
  </si>
  <si>
    <t>ГОСУДАРСТВЕННОЕ БЮДЖЕТНОЕ УЧРЕЖДЕНИЕ "ХОЗЯЙСТВЕННОЕ УПРАВЛЕНИЕ ПРИ КАБИНЕТЕ МИНИСТРОВ РЕСПУБЛИКИ ТАТАРСТАН"</t>
  </si>
  <si>
    <t>Российская Федерация, 420015, Республика Татарстан, г. Казань, ул. Жуковского, д. 28</t>
  </si>
  <si>
    <t>ЖУКОВСКОГО УЛИЦА, Д. 28, КАЗАНЬ, РОССИЯ</t>
  </si>
  <si>
    <t>ГОСУДАРСТВЕННОЕ КАЗЕННОЕ УЧРЕЖДЕНИЕ "ЦЕНТР ЗАНЯТОСТИ НАСЕЛЕНИЯ ГОРОДА НАБЕРЕЖНЫЕ ЧЕЛНЫ"</t>
  </si>
  <si>
    <t>Российская Федерация, 423831, Татарстан Респ, Набережные Челны г, ПР-КТ СЮЮМБИКЕ, 47</t>
  </si>
  <si>
    <t>СЮЮМБИКЕ ПРОСПЕКТ, Д. 47, НАБЕРЕЖНЫЕ ЧЕЛНЫ, РОССИЯ</t>
  </si>
  <si>
    <t>ГОСУДАРСТВЕННОЕ КАЗЁННОЕ УЧРЕЖДЕНИЕ "ЦЕНТР ЗАНЯТОСТИ НАСЕЛЕНИЯ ГОРОДА НУРЛАТ"</t>
  </si>
  <si>
    <t>Российская Федерация, 423040, Татарстан Респ, Нурлатский р-н, Нурлат г, УЛ ИМ Р.С.ХАМАДЕЕВА, 19</t>
  </si>
  <si>
    <t>ИМ Р.С.ХАМАДЕЕВА УЛИЦА, Д. 19, НУРЛАТ, РОССИЯ</t>
  </si>
  <si>
    <t>ГОСУДАРСТВЕННОЕ КАЗЕННОЕ УЧРЕЖДЕНИЕ "СОЦИАЛЬНЫЙ ПРИЮТ ДЛЯ ДЕТЕЙ И ПОДРОСТКОВ "АСЫЛТАШ" В ГОРОДСКОМ ОКРУГЕ "ГОРОД НАБЕРЕЖНЫЕ ЧЕЛНЫ"</t>
  </si>
  <si>
    <t>Российская Федерация, 423812, Татарстан Респ, Набережные Челны г, ПР-КТ МИРА, 27</t>
  </si>
  <si>
    <t>МИРА ПРОСПЕКТ, Д. 27, НАБЕРЕЖНЫЕ ЧЕЛНЫ, РОССИЯ</t>
  </si>
  <si>
    <t>ГОСУДАРСТВЕННОЕ КАЗЕННОЕ УЧРЕЖДЕНИЕ "ЦЕНТР ЗАНЯТОСТИ НАСЕЛЕНИЯ ГОРОДА АЛЬМЕТЬЕВСКА"</t>
  </si>
  <si>
    <t>Российская Федерация, 423451, Татарстан Респ, Альметьевский р-н, Альметьевск г, УЛ ГЕРЦЕНА, 86/А</t>
  </si>
  <si>
    <t>ГЕРЦЕНА УЛИЦА, Д. 86/А, АЛЬМЕТЬЕВСК, РОССИЯ</t>
  </si>
  <si>
    <t>ГОСУДАРСТВЕННОЕ КАЗЕННОЕ УЧРЕЖДЕНИЕ "ЦЕНТР ЗАНЯТОСТИ НАСЕЛЕНИЯ ГОРОДА ЗАИНСКА"</t>
  </si>
  <si>
    <t>Российская Федерация, 423520, Татарстан Респ, Заинский р-н, Заинск г, ПР-КТ НЕФТЯНИКОВ, 37"Б"</t>
  </si>
  <si>
    <t>НЕФТЯНИКОВ ПРОСПЕКТ, Д. 37Б, ЗАИНСК, РОССИЯ</t>
  </si>
  <si>
    <t>ГОСУДАРСТВЕННОЕ БЮДЖЕТНОЕ ОБЩЕОБРАЗОВАТЕЛЬНОЕ УЧРЕЖДЕНИЕ "НУРЛАТСКАЯ ШКОЛА-ИНТЕРНАТ ДЛЯ ДЕТЕЙ С ОГРАНИЧЕННЫМИ ВОЗМОЖНОСТЯМИ ЗДОРОВЬЯ"</t>
  </si>
  <si>
    <t>Российская Федерация, 423040, Татарстан Респ, Нурлатский р-н, Нурлат г, УЛ ШКОЛЬНАЯ, 7</t>
  </si>
  <si>
    <t>ШКОЛЬНАЯ УЛИЦА, Д. 7, НУРЛАТ, РОССИЯ</t>
  </si>
  <si>
    <t>ГОСУДАРСТВЕННОЕ КАЗЕННОЕ УЧРЕЖДЕНИЕ "ЦЕНТР ЗАНЯТОСТИ НАСЕЛЕНИЯ МОСКОВСКОГО РАЙОНА"</t>
  </si>
  <si>
    <t>Российская Федерация, 420039, Татарстан Респ, Казань г, УЛ ГАГАРИНА, 46</t>
  </si>
  <si>
    <t>ГАГАРИНА УЛИЦА, Д. 46, КАЗАНЬ, РОССИЯ</t>
  </si>
  <si>
    <t>ГОСУДАРСТВЕННОЕ КАЗЕННОЕ УЧРЕЖДЕНИЕ "ЦЕНТР ЗАНЯТОСТИ НАСЕЛЕНИЯ ГОРОДА ЕЛАБУГИ"</t>
  </si>
  <si>
    <t>Российская Федерация, 423600, Татарстан Респ, Елабужский р-н, Елабуга г, ул. Спасская, д. 5</t>
  </si>
  <si>
    <t>СПАССКАЯ, Д. 5 -, ЕЛАБУГА, РОССИЯ</t>
  </si>
  <si>
    <t>ГОСУДАРСТВЕННОЕ БЮДЖЕТНОЕ ОБЩЕОБРАЗОВАТЕЛЬНОЕ УЧРЕЖДЕНИЕ "ПЕСТРЕЧИНСКАЯ ШКОЛА-ИНТЕРНАТ ДЛЯ ДЕТЕЙ С ОГРАНИЧЕННЫМИ ВОЗМОЖНОСТЯМИ ЗДОРОВЬЯ"</t>
  </si>
  <si>
    <t>Российская Федерация, 422770, Татарстан Респ, Пестречинский р-н, Пестрецы с, УЛ МОЛОДЕЖНАЯ, 7</t>
  </si>
  <si>
    <t>МОЛОДЕЖНАЯ УЛИЦА, Д. 7, ПЕСТРЕЦЫ, РОССИЯ</t>
  </si>
  <si>
    <t>ГОСУДАРСТВЕННОЕ КАЗЕННОЕ УЧРЕЖДЕНИЕ РЕСПУБЛИКИ ТАТАРСТАН "САБИНСКОЕ ЛЕСНИЧЕСТВО"</t>
  </si>
  <si>
    <t>Российская Федерация, 422062, Татарстан Респ, Сабинский р-н, Лесхоз п, УЛ КУКМОРСКАЯ, 2А</t>
  </si>
  <si>
    <t>ЛЕСХОЗ П, КУКМОРСКАЯ УЛИЦА, Д. 2А, РОССИЙСКАЯ ФЕДЕРАЦИЯ, 422062, ТАТАРСТАН РЕСП, САБИНСКИЙ Р-Н, ЛЕСХОЗ П, УЛ КУКМОРСКАЯ, 2А, РОССИЯ</t>
  </si>
  <si>
    <t>ГОСУДАРСТВЕННОЕ КАЗЕННОЕ УЧРЕЖДЕНИЕ "ЦЕНТР ЗАНЯТОСТИ НАСЕЛЕНИЯ МУСЛЮМОВСКОГО РАЙОНА"</t>
  </si>
  <si>
    <t>Российская Федерация, 423970, Татарстан Респ, Муслюмовский р-н, Муслюмово с, УЛ ПУШКИНА, 47</t>
  </si>
  <si>
    <t>ПУШКИНА УЛИЦА, Д. 47, МУСЛЮМОВО, РОССИЯ</t>
  </si>
  <si>
    <t>ГОСУДАРСТВЕННОЕ КАЗЕННОЕ УЧРЕЖДЕНИЕ "РЕСПУБЛИКАНСКИЙ ЦЕНТР МАТЕРИАЛЬНОЙ ПОМОЩИ (КОМПЕНСАЦИОННЫХ ВЫПЛАТ)"</t>
  </si>
  <si>
    <t>ГОСУДАРСТВЕННОЕ КАЗЕННОЕ УЧРЕЖДЕНИЕ "ГЛАВНОЕ ИНВЕСТИЦИОННО-СТРОИТЕЛЬНОЕ УПРАВЛЕНИЕ РЕСПУБЛИКИ ТАТАРСТАН"</t>
  </si>
  <si>
    <t>Российская Федерация, 420043, Татарстан Респ, Казань г, УЛ ЛЕСГАФТА, 29</t>
  </si>
  <si>
    <t>ЛЕСГАФТА УЛИЦА, Д. 29, КАЗАНЬ, РОССИЯ</t>
  </si>
  <si>
    <t>ГОСУДАРСТВЕННОЕ БЮДЖЕТНОЕ ОБЩЕОБРАЗОВАТЕЛЬНОЕ УЧРЕЖДЕНИЕ "НИЖНЕКАМСКАЯ ШКОЛА-ИНТЕРНАТ ДЛЯ ДЕТЕЙ С ОГРАНИЧЕННЫМИ ВОЗМОЖНОСТЯМИ ЗДОРОВЬЯ"</t>
  </si>
  <si>
    <t>Российская Федерация, 423579, Татарстан Респ, Нижнекамский р-н, Нижнекамск г, УЛ СПОРТИВНАЯ, 20</t>
  </si>
  <si>
    <t>СПОИВНАЯ УЛИЦА, Д. 20, НИЖНЕКАМСК, РОССИЯ</t>
  </si>
  <si>
    <t>ГОСУДАРСТВЕННОЕ КАЗЕННОЕ УЧРЕЖДЕНИЕ "ЦЕНТР ЗАНЯТОСТИ НАСЕЛЕНИЯ САРМАНОВСКОГО РАЙОНА"</t>
  </si>
  <si>
    <t>Российская Федерация, 423350, Татарстан Респ, Сармановский р-н, Сарманово с, ул.ЛЕНИНА, д.26</t>
  </si>
  <si>
    <t>ЛЕНИНА-26, Д. ЛЕНИНА-26, САРМАНОВО, РОССИЯ</t>
  </si>
  <si>
    <t>ГОСУДАРСТВЕННОЕ БЮДЖЕТНОЕ ОБЩЕОБРАЗОВАТЕЛЬНОЕ УЧРЕЖДЕНИЕ "БОЛГАРСКАЯ ШКОЛА-ИНТЕРНАТ ДЛЯ ДЕТЕЙ С ОГРАНИЧЕННЫМИ ВОЗМОЖНОСТЯМИ ЗДОРОВЬЯ"</t>
  </si>
  <si>
    <t>Российская Федерация, 422840, Татарстан Респ, Спасский р-н, Болгар г, УЛ ДЗЕРЖИНСКОГО, 3</t>
  </si>
  <si>
    <t>ДЗЕРЖИНСКОГО УЛИЦА, Д. 3, БОЛГАР, РОССИЯ</t>
  </si>
  <si>
    <t>ГОСУДАРСТВЕННОЕ БЮДЖЕТНОЕ ОБЩЕОБРАЗОВАТЕЛЬНОЕ УЧРЕЖДЕНИЕ "ЕЛАБУЖСКАЯ ШКОЛА-ИНТЕРНАТ ДЛЯ ДЕТЕЙ С ОГРАНИЧЕННЫМИ ВОЗМОЖНОСТЯМИ ЗДОРОВЬЯ"</t>
  </si>
  <si>
    <t>Российская Федерация, 423605, Татарстан Респ, Елабужский р-н, Елабуга г, УЛ СОВЕТСКАЯ, 3</t>
  </si>
  <si>
    <t>СОВЕТСКАЯ УЛИЦА, Д. 3, ЕЛАБУГА, РОССИЯ</t>
  </si>
  <si>
    <t>ГОСУДАРСТВЕННОЕ БЮДЖЕТНОЕ ОЗДОРОВИТЕЛЬНОЕ ОБЩЕОБРАЗОВАТЕЛЬНОЕ УЧРЕЖДЕНИЕ САНАТОРНОГО ТИПА ДЛЯ ДЕТЕЙ, НУЖДАЮЩИХСЯ В ДЛИТЕЛЬНОМ ЛЕЧЕНИИ "БОЛГАРСКАЯ САНАТОРНАЯ ШКОЛА-ИНТЕРНАТ"</t>
  </si>
  <si>
    <t>Российская Федерация, 422840, Татарстан Респ, Спасский р-н, Болгар г, УЛ ПИОНЕРСКАЯ, 11</t>
  </si>
  <si>
    <t>ПИОНЕРСКАЯ УЛИЦА, Д. 11, БОЛГАР, РОССИЯ</t>
  </si>
  <si>
    <t>ГОСУДАРСТВЕННОЕ БЮДЖЕТНОЕ УЧРЕЖДЕНИЕ ДЛЯ ДЕТЕЙ-СИРОТ И ДЕТЕЙ, ОСТАВШИХСЯ БЕЗ ПОПЕЧЕНИЯ РОДИТЕЛЕЙ "АЛЬМЕТЬЕВСКИЙ ДЕТСКИЙ ДОМ"</t>
  </si>
  <si>
    <t>Российская Федерация, 423452, Татарстан Респ, Альметьевский р-н, Альметьевск г, УЛ КЛАРЫ ЦЕТКИН, 54</t>
  </si>
  <si>
    <t>КЛАРЫ ЦЕТКИН УЛИЦА, Д. 54, АЛЬМЕТЬЕВСК, РОССИЯ</t>
  </si>
  <si>
    <t>ГОСУДАРСТВЕННОЕ БЮДЖЕТНОЕ ОЗДОРОВИТЕЛЬНОЕ ОБЩЕОБРАЗОВАТЕЛЬНОЕ УЧРЕЖДЕНИЕ САНАТОРНОГО ТИПА ДЛЯ ДЕТЕЙ, НУЖДАЮЩИХСЯ В ДЛИТЕЛЬНОМ ЛЕЧЕНИИ "НОВОКАШИРОВСКАЯ САНАТОРНАЯ ШКОЛА - ИНТЕРНАТ"</t>
  </si>
  <si>
    <t>Российская Федерация, 423445, Татарстан Респ, Альметьевский р-н, Новое Каширово с, УЛ ШКОЛЬНАЯ, 1Г</t>
  </si>
  <si>
    <t>ШКОЛЬНАЯ УЛИЦА, Д. 1Г, НОВОЕ КАШИРОВО, РОССИЯ</t>
  </si>
  <si>
    <t>ГОСУДАРСТВЕННОЕ КАЗЕННОЕ УЧРЕЖДЕНИЕ "ЦЕНТР ЗАНЯТОСТИ НАСЕЛЕНИЯ ГОРОДА КАЗАНИ"</t>
  </si>
  <si>
    <t>Российская Федерация, 420034, Татарстан Респ, Казань г, УЛ ДЕКАБРИСТОВ, 81А</t>
  </si>
  <si>
    <t>ДЕКАБРИСТОВ УЛИЦА, Д. 81А, КАЗАНЬ, РОССИЯ</t>
  </si>
  <si>
    <t>ГОСУДАРСТВЕННОЕ КАЗЕННОЕ УЧРЕЖДЕНИЕ "СОЦИАЛЬНЫЙ ПРИЮТ ДЛЯ ДЕТЕЙ И ПОДРОСТКОВ "МЕЧТА" В АКСУБАЕВСКОМ МУНИЦИПАЛЬНОМ РАЙОНЕ"</t>
  </si>
  <si>
    <t>Российская Федерация, 423060, Татарстан Респ, Аксубаевский р-н, Аксубаево пгт, УЛ МАЗИЛИНА, 10 А</t>
  </si>
  <si>
    <t>МАЗИЛИНА УЛИЦА, Д. 10 А, АКСУБАЕВО, РОССИЯ</t>
  </si>
  <si>
    <t>ГОСУДАРСТВЕННОЕ КАЗЕННОЕ УЧРЕЖДЕНИЕ "СОЦИАЛЬНЫЙ ПРИЮТ ДЛЯ ДЕТЕЙ И ПОДРОСТКОВ "ШАТЛЫК" В ПЕСТРЕЧИНСКОМ МУНИЦИПАЛЬНОМ РАЙОНЕ"</t>
  </si>
  <si>
    <t>Российская Федерация, 422770, Татарстан Респ, Пестречинский р-н, Пестрецы с, УЛ ГАЗОВИКОВ, 14</t>
  </si>
  <si>
    <t>ГАЗОВИКОВ УЛИЦА, Д. 14, ПЕСТРЕЦЫ, РОССИЯ</t>
  </si>
  <si>
    <t>ГОСУДАРСТВЕННОЕ КАЗЕННОЕ УЧРЕЖДЕНИЕ "СОЦИАЛЬНЫЙ ПРИЮТ ДЛЯ ДЕТЕЙ И ПОДРОСТКОВ "СЕМЬЯ" В БАВЛИНСКОМ МУНИЦИПАЛЬНОМ РАЙОНЕ"</t>
  </si>
  <si>
    <t>Российская Федерация, 423932, Татарстан Респ, Бавлинский р-н, Бавлы г, УЛ ПЕРВОМАЙСКАЯ, 82/А</t>
  </si>
  <si>
    <t>ПЕРВОМАЙСКАЯ УЛИЦА, Д. 82/А, БАВЛЫ, РОССИЯ</t>
  </si>
  <si>
    <t>ГОСУДАРСТВЕННОЕ БЮДЖЕТНОЕ ПРОФЕССИОНАЛЬНОЕ ОБРАЗОВАТЕЛЬНОЕ УЧРЕЖДЕНИЕ "АЛЬМЕТЬЕВСКИЙ ПРОФЕССИОНАЛЬНЫЙ КОЛЛЕДЖ"</t>
  </si>
  <si>
    <t>Российская Федерация, 423450, Татарстан Респ, Альметьевский р-н, Альметьевск г, ПР-КТ СТРОИТЕЛЕЙ, 9 А</t>
  </si>
  <si>
    <t>СТРОИТЕЛЕЙ ПРОСПЕКТ, Д. 9 А, АЛЬМЕТЬЕВСК, РОССИЯ</t>
  </si>
  <si>
    <t>ГОСУДАРСТВЕННОЕ АВТОНОМНОЕ ПРОФЕССИОНАЛЬНОЕ ОБРАЗОВАТЕЛЬНОЕ УЧРЕЖДЕНИЕ "ЗАИНСКИЙ ПОЛИТЕХНИЧЕСКИЙ КОЛЛЕДЖ"</t>
  </si>
  <si>
    <t>423523, ТАТАРСТАН РЕСПУБЛИКА, РАЙОН ЗАИНСКИЙ, ГОРОД ЗАИНСК, ПРОСПЕКТ ПОБЕДЫ, д.5</t>
  </si>
  <si>
    <t xml:space="preserve"> 5, Д. 5, 423523, ДОМ 5, РОССИЯ</t>
  </si>
  <si>
    <t>ГОСУДАРСТВЕННОЕ АВТОНОМНОЕ УЧРЕЖДЕНИЕ ЗРАВООХРАНЕНИЯ "РЕСПУБЛИКАНСКИЙ ДЕТСКИЙ САНАТОРИЙ СЕЛА ЧЕРКИ-КИЛЬДУРАЗЫ"</t>
  </si>
  <si>
    <t>Российская Федерация, 422413, Татарстан Респ, Буинский р-н, Черки-Кильдуразы с, УЛ ГАГАРИНА, 23</t>
  </si>
  <si>
    <t>ГАГАРИНА УЛИЦА, Д. 23, ЧЕРКИ-КИЛЬДУРАЗЫ, РОССИЯ</t>
  </si>
  <si>
    <t>ГОСУДАРСТВЕННОЕ БЮДЖЕТНОЕ УЧРЕЖДЕНИЕ РЕСПУБЛИКИ ТАТАРСТАН "УЧЕБНО-ОПЫТНЫЙ САБИНСКИЙ ЛЕСХОЗ"</t>
  </si>
  <si>
    <t>ГОСУДАРСТВЕННОЕ КАЗЕННОЕ УЧРЕЖДЕНИЕ "СОЦИАЛЬНЫЙ ПРИЮТ ДЛЯ ДЕТЕЙ И ПОДРОСТКОВ "ТУРГАЙ" В САБИНСКОМ МУНИЦИПАЛЬНОМ РАЙОНЕ"</t>
  </si>
  <si>
    <t>Российская Федерация, 422066, Татарстан Респ, Сабинский р-н, Старая Икшурма с, УЛ КИРОВА, ДОМ 57</t>
  </si>
  <si>
    <t>КИРОВА УЛИЦА, Д. 57, СТАРАЯ ИКШУРМА, РОССИЯ</t>
  </si>
  <si>
    <t>ГОСУДАРСТВЕННОЕ БЮДЖЕТНОЕ УЧРЕЖДЕНИЕ "РЕСПУБЛИКАНСКИЙ ЦЕНТР ПО ОРГАНИЗАЦИИ ОЗДОРОВЛЕНИЯ, ОТДЫХА И ЗАНЯТОСТИ ДЕТЕЙ И ПОДРОСТКОВ "ЛЕТО"</t>
  </si>
  <si>
    <t>Российская Федерация, 420021, Татарстан Респ, Казань г, УЛ ТАТАРСТАН, ДОМ 22/41, ОФИС 705</t>
  </si>
  <si>
    <t>ТАТАРСТАН УЛИЦА, Д. 22/41, КАЗАНЬ, РОССИЯ</t>
  </si>
  <si>
    <t>ГОСУДАРСТВЕННОЕ БЮДЖЕТНОЕ ОБЩЕОБРАЗОВАТЕЛЬНОЕ УЧРЕЖДЕНИЕ "КАЗАНСКАЯ ШКОЛА-ИНТЕРНАТ ИМЕНИ Е.Г. ЛАСТОЧКИНОЙ ДЛЯ ДЕТЕЙ С ОГРАНИЧЕННЫМИ ВОЗМОЖНОСТЯМИ ЗДОРОВЬЯ"</t>
  </si>
  <si>
    <t>Российская Федерация, 420029, Татарстан Респ, Казань г, УЛ АЛЕКСАНДРА ПОПОВА, 21</t>
  </si>
  <si>
    <t>АЛЕКСАНДРА ПОПОВА УЛИЦА, Д. 21, КАЗАНЬ, РОССИЯ</t>
  </si>
  <si>
    <t>ГОСУДАРСТВЕННОЕ КАЗЕННОЕ УЧРЕЖДЕНИЕ "СОЦИАЛЬНЫЙ ПРИЮТ ДЛЯ ДЕТЕЙ И ПОДРОСТКОВ "АКЧАРЛАК" В РЫБНО-СЛОБОДСКОМ МУНИЦИПАЛЬНОМ РАЙОНЕ"</t>
  </si>
  <si>
    <t>Российская Федерация, 422808, Татарстан Респ, Рыбно-Слободский р-н, Нижний Тимерлек с, УЛ СОВЕТСКАЯ, 18А</t>
  </si>
  <si>
    <t>СОВЕТСКАЯ УЛИЦА, Д. 18А, НИЖНИЙ ТИМЕРЛЕК, РОССИЯ</t>
  </si>
  <si>
    <t>ГОСУДАРСТВЕННОЕ БЮДЖЕТНОЕ ОБРАЗОВАТЕЛЬНОЕ УЧРЕЖДЕНИЕ ВЫСШЕГО ОБРАЗОВАНИЯ "АЛЬМЕТЬЕВСКИЙ ГОСУДАРСТВЕННЫЙ НЕФТЯНОЙ ИНСТИТУТ"</t>
  </si>
  <si>
    <t>Российская Федерация, 423462, Татарстан Респ, Альметьевский р-н, Альметьевск г, УЛ ЛЕНИНА, 2</t>
  </si>
  <si>
    <t>ЛЕНИНА УЛИЦА, Д. 2, АЛЬМЕТЬЕВСК, РОССИЯ</t>
  </si>
  <si>
    <t>ГОСУДАРСТВЕННОЕ АВТОНОМНОЕ УЧРЕЖДЕНИЕ СОЦИАЛЬНОГО ОБСЛУЖИВАНИЯ "ЦЕНТР РЕАБИЛИТАЦИИ ИНВАЛИДОВ "ВЕТЕРАН"</t>
  </si>
  <si>
    <t>Российская Федерация, 423450, Татарстан Респ, Альметьевский р-н, Альметьевск г, УЛ ГАГАРИНА, 20</t>
  </si>
  <si>
    <t>ГАГАРИНА УЛИЦА, Д. 20, АЛЬМЕТЬЕВСК, РОССИЯ</t>
  </si>
  <si>
    <t>ГОСУДАРСТВЕННОЕ АВТОНОМНОЕ УЧРЕЖДЕНИЕ СОЦИАЛЬНОГО ОБСЛУЖИВАНИЯ "ЦЕНТР РЕАБИЛИТАЦИИ ИНВАЛИДОВ "ИЗГЕЛЕК"</t>
  </si>
  <si>
    <t>Российская Федерация, 423806, Татарстан Респ, Набережные Челны г, УЛ ИМ КОМАРОВА, 5/(18/2Б)</t>
  </si>
  <si>
    <t>ИМ КОМАРОВА УЛИЦА, Д. 5/(18/2Б), НАБЕРЕЖНЫЕ ЧЕЛНЫ, РОССИЯ</t>
  </si>
  <si>
    <t>ГОСУДАРСТВЕННОЕ БЮДЖЕТНОЕ УЧРЕЖДЕНИЕ "ГОСУДАРСТВЕННОЕ ВЕТЕРИНАРНОЕ ОБЪЕДИНЕНИЕ Г.НАБЕРЕЖНЫЕ ЧЕЛНЫ" РТ</t>
  </si>
  <si>
    <t>Российская Федерация, 423806, Татарстан Респ, Набережные Челны г, ПЕР АВТОМОБИЛИСТОВ, 8</t>
  </si>
  <si>
    <t>ПЕР АВТОМОБИЛИСТОВ, Д. 8, НАБЕРЕЖНЫЕ ЧЕЛНЫ, РОССИЯ</t>
  </si>
  <si>
    <t>ГОСУДАРСТВЕННОЕ БЮДЖЕТНОЕ ОБЩЕОБРАЗОВАТЕЛЬНОЕ УЧРЕЖДЕНИЕ "КАЗАНСКАЯ ШКОЛА № 142 ДЛЯ ДЕТЕЙ С ОГРАНИЧЕННЫМИ ВОЗМОЖНОСТЯМИ ЗДОРОВЬЯ"</t>
  </si>
  <si>
    <t>Российская Федерация, 420029, Татарстан Респ, Казань г, УЛ АЛЕКСАНДРА ПОПОВА, 17</t>
  </si>
  <si>
    <t>АЛЕКСАНДРА ПОПОВА УЛИЦА, Д. 17, КАЗАНЬ, РОССИЯ</t>
  </si>
  <si>
    <t>ГОСУДАРСТВЕННОЕ БЮДЖЕТНОЕ ОБЩЕОБРАЗОВАТЕЛЬНОЕ УЧРЕЖДЕНИЕ "КАЗАНСКАЯ ШКОЛА № 61 ДЛЯ ДЕТЕЙ С ОГРАНИЧЕННЫМИ ВОЗМОЖНОСТЯМИ ЗДОРОВЬЯ"</t>
  </si>
  <si>
    <t>Российская Федерация, 420044, Татарстан Респ, Казань г, УЛ ЕНИСЕЙСКАЯ, 5</t>
  </si>
  <si>
    <t>ЕНИСЕЙСКАЯ УЛИЦА, Д. 5, КАЗАНЬ, РОССИЯ</t>
  </si>
  <si>
    <t>ГОСУДАРСТВЕННОЕ КАЗЕННОЕ УЧРЕЖДЕНИЕ "СОЦИАЛЬНЫЙ ПРИЮТ ДЛЯ ДЕТЕЙ И ПОДРОСТКОВ "ЯЛКЫН" В БУГУЛЬМИНСКОМ МУНИЦИПАЛЬНОМ РАЙОНЕ"</t>
  </si>
  <si>
    <t>Российская Федерация, 423232, Татарстан Респ, Бугульминский р-н, Бугульма г, УЛ МАКСИМА ГОРЬКОГО, 13 А</t>
  </si>
  <si>
    <t>МАКСИМА ГОРЬКОГО УЛИЦА, Д. 13 А, БУГУЛЬМА, РОССИЯ</t>
  </si>
  <si>
    <t>ГОСУДАРСТВЕННОЕ БЮДЖЕТНОЕ УЧРЕЖДЕНИЕ "КАЙБИЦКИЙ ДОМ-ИНТЕРНАТ ДЛЯ ПРЕСТАРЕЛЫХ И ИНВАЛИДОВ" МИНИСТЕРСТВА ТРУДА, ЗАНЯТОСТИ И СОЦИАЛЬНОЙ ЗАЩИТЫ РЕСПУБЛИКИ ТАТАРСТАН"</t>
  </si>
  <si>
    <t>Российская Федерация, 422321, Татарстан Респ, Кайбицкий р-н, Федоровское с, УЛ ПРОЛЕТАРСКАЯ, ДОМ 54</t>
  </si>
  <si>
    <t>ПРОЛЕТАРСКАЯ УЛИЦА, Д. 54, ФЕДОРОВСКОЕ, РОССИЯ</t>
  </si>
  <si>
    <t>ГОСУДАРСТВЕННОЕ КАЗЕННОЕ УЧРЕЖДЕНИЕ "СОЦИАЛЬНЫЙ ПРИЮТ ДЛЯ ДЕТЕЙ И ПОДРОСТКОВ "ТУРГАЙ" В МЕНЗЕЛИНСКОМ МУНИЦИПАЛЬНОМ РАЙОНЕ"</t>
  </si>
  <si>
    <t>Российская Федерация, 423721, Татарстан Респ, Мензелинский р-н, Старая Матвеевка с, УЛ БОЛЬНИЧНАЯ, 7</t>
  </si>
  <si>
    <t>БОЛЬНИЧНАЯ УЛИЦА, Д. 7, СТАРАЯ МАТВЕЕВКА, РОССИЯ</t>
  </si>
  <si>
    <t>ГОСУДАРСТВЕННОЕ КАЗЕННОЕ УЧРЕЖДЕНИЕ "ГЛАВНОЕ УПРАВЛЕНИЕ СОДЕРЖАНИЯ И РАЗВИТИЯ ДОРОЖНО-ТРАНСПОРТНОГО КОМПЛЕКСА ТАТАРСТАНА ПРИ МИНИСТЕРСТВЕ ТРАНСПОРТА И ДОРОЖНОГО ХОЗЯЙСТВА РЕСПУБЛИКИ ТАТАРСТАН"</t>
  </si>
  <si>
    <t>Российская Федерация, 420012, Татарстан Респ, Казань г, УЛ ДОСТОЕВСКОГО, 18/75</t>
  </si>
  <si>
    <t>ДОСТОЕВСКОГО УЛИЦА, Д. 18/75, КАЗАНЬ, РОССИЯ</t>
  </si>
  <si>
    <t>ГОСУДАРСТВЕННОЕ КАЗЕННОЕ УЧРЕЖДЕНИЕ "СОЦИАЛЬНЫЙ ПРИЮТ ДЛЯ ДЕТЕЙ И ПОДРОСТКОВ "ЗАБОТА" В АЛЕКСЕЕВСКОМ МУНИЦИПАЛЬНОМ РАЙОНЕ"</t>
  </si>
  <si>
    <t>Российская Федерация, 422900, Татарстан Респ, Алексеевский р-н, Алексеевское пгт, УЛ ГОГОЛЯ, 1/В</t>
  </si>
  <si>
    <t>ГОГОЛЯ УЛИЦА, Д. 1/В, АЛЕКСЕЕВСКОЕ, РОССИЯ</t>
  </si>
  <si>
    <t>ГОСУДАРСТВЕННОЕ БЮДЖЕТНОЕ УЧРЕЖДЕНИЕ "БАЛТАСИНСКОЕ РАЙОННОЕ ГОСУДАРСТВЕННОЕ ВЕТЕРИНАРНОЕ ОБЪЕДИНЕНИЕ"</t>
  </si>
  <si>
    <t>Российская Федерация, 422250, Татарстан Респ, Балтасинский р-н, Балтаси пгт, УЛ КОМСОМОЛА, 44</t>
  </si>
  <si>
    <t>КОМСОМОЛА УЛИЦА, Д. 44, БАЛТАСИ, РОССИЯ</t>
  </si>
  <si>
    <t>ГОСУДАРСТВЕННОЕ БЮДЖЕТНОЕ УЧРЕЖДЕНИЕ "ЕЛАБУЖСКОЕ РАЙОННОЕ ГОСУДАРСТВЕННОЕ ВЕТЕРИНАРНОЕ ОБЪЕДИНЕНИЕ"</t>
  </si>
  <si>
    <t>Российская Федерация, 423603, Татарстан Респ, Елабужский р-н, Елабуга г, УЛ АЗИНА, 155</t>
  </si>
  <si>
    <t>АЗИНА УЛИЦА, Д. 155, ЕЛАБУГА, РОССИЯ</t>
  </si>
  <si>
    <t>ГОСУДАРСТВЕННОЕ БЮДЖЕТНОЕ УЧРЕЖДЕНИЕ "АЛЕКСЕЕВСКОЕ РАЙОННОЕ ГОСУДАРСТВЕННОЕ ВЕТЕРИНАРНОЕ ОБЪЕДИНЕНИЕ"</t>
  </si>
  <si>
    <t>Российская Федерация, 422900, Татарстан Респ, Алексеевский р-н, Алексеевское пгт, УЛ ЧИСТОПОЛЬСКАЯ, 5</t>
  </si>
  <si>
    <t>ЧИСТОПОЛЬСКАЯ УЛИЦА, Д. 5, АЛЕКСЕЕВСКОЕ, РОССИЯ</t>
  </si>
  <si>
    <t>ГОСУДАРСТВЕННОЕ КАЗЕННОЕ УЧРЕЖДЕНИЕ "ФОНД ГАЗИФИКАЦИИ, ЭНЕРГОСБЕРЕГАЮЩИХ ТЕХНОЛОГИЙ И РАЗВИТИЯ ИНЖЕНЕРНЫХ СЕТЕЙ РЕСПУБЛИКИ ТАТАРСТАН"</t>
  </si>
  <si>
    <t>Российская Федерация, 420073, Татарстан Респ, Казань г, УЛ НИКОЛАЯ ЕРШОВА, 28/А</t>
  </si>
  <si>
    <t>НИКОЛАЯ ЕРШОВА УЛИЦА, Д. 28/А, КАЗАНЬ, РОССИЯ</t>
  </si>
  <si>
    <t>ГОСУДАРСТВЕННОЕ АВТОНОМНОЕ УЧРЕЖДЕНИЕ СОЦИАЛЬНОГО ОБСЛУЖИВАНИЯ "ФЕДОРОВСКИЙ ДОМ-ИНТЕРНАТ ДЛЯ ПРЕСТАРЕЛЫХ И ИНВАЛИДОВ" МИНИСТЕРСТВА ТРУДА, ЗАНЯТОСТИ И СОЦИАЛЬНОЙ ЗАЩИТЫ РЕСПУБЛИКИ ТАТАРСТАН</t>
  </si>
  <si>
    <t>Российская Федерация, 423070, Татарстан Респ, Аксубаевский р-н, Федоровский пос</t>
  </si>
  <si>
    <t>ФЕДОРОВСКИЙ П, Д. ФЕДОРОВСКИЙ П, РОССИЙСКАЯ ФЕДЕРАЦИЯ, 423070, ТАТАРСТАН РЕСП, АКСУБАЕВСКИЙ Р-Н, ФЕДОРОВСКИЙ П, РОССИЯ</t>
  </si>
  <si>
    <t>ГОСУДАРСТВЕННОЕ КАЗЕННОЕ УЧРЕЖДЕНИЕ "СОЦИАЛЬНЫЙ ПРИЮТ ДЛЯ ДЕТЕЙ И ПОДРОСТКОВ "ГНЕЗДЫШКО" В ЗЕЛЕНОДОЛЬСКОМ МУНИЦИПАЛЬНОМ РАЙОНЕ"</t>
  </si>
  <si>
    <t>Российская Федерация, 422551, Татарстан Респ, Зеленодольский р-н, Зеленодольск г, УЛ СТОЛИЧНАЯ, 2Б</t>
  </si>
  <si>
    <t>СТОЛИЧНАЯ УЛИЦА, Д. 2Б, ЗЕЛЕНОДОЛЬСК, РОССИЯ</t>
  </si>
  <si>
    <t>ГОСУДАРСТВЕННОЕ БЮДЖЕТНОЕ УЧРЕЖДЕНИЕ "КУКМОРСКОЕ РАЙОННОЕ ГОСУДАРСТВЕННОЕ ВЕТЕРИНАРНОЕ ОБЪЕДИНЕНИЕ"</t>
  </si>
  <si>
    <t>Российская Федерация, 422110, Татарстан Респ, Кукморский р-н, Кукмор пгт, УЛ ЛЬВА ТОЛСТОГО, 1</t>
  </si>
  <si>
    <t>ЛЬВА ТОЛСТОГО УЛИЦА, Д. 1, КУКМОР, РОССИЯ</t>
  </si>
  <si>
    <t>ГОСУДАРСТВЕННОЕ КАЗЕННОЕ УЧРЕЖДЕНИЕ  "СОЦИАЛЬНЫЙ ПРИЮТ ДЛЯ ДЕТЕЙ И ПОДРОСТКОВ "ТЕПЛЫЙ ДОМ" В ДРОЖЖАНОВСКОМ МУНИЦИПАЛЬНОМ РАЙОНЕ"</t>
  </si>
  <si>
    <t>Российская Федерация, 422464, Татарстан Респ, Дрожжановский р-н, Убей с, УЛ КРАСНАЯ ПЛОЩАДЬ, 24</t>
  </si>
  <si>
    <t>КРАСНАЯ УЛИЦА ПЛОЩАДЬ, Д. 24, УБЕЙ, РОССИЯ</t>
  </si>
  <si>
    <t>ГОСУДАРСТВЕННОЕ БЮДЖЕТНОЕ УЧРЕЖДЕНИЕ ЗДРАВООХРАНЕНИЯ РЕСПУБЛИКИ ТАТАРСТАН "РЕСПУБЛИКАНСКИЙ ЦЕНТР РЕАБИЛИТАЦИИ МИНИСТЕРСТВА ПО ДЕЛАМ ГРАЖДАНСКОЙ ОБОРОНЫ И ЧРЕЗВЫЧАЙНЫМ СИТУАЦИЯМ РЕСПУБЛИКИ ТАТАРСТАН ИМЕНИ Ш.С. КАРАТАЯ"</t>
  </si>
  <si>
    <t>Российская Федерация, 420039, Татарстан Респ, Казань г, УЛ ГАГАРИНА, 52</t>
  </si>
  <si>
    <t>ГАГАРИНА УЛИЦА, Д. 52, КАЗАНЬ, РОССИЯ</t>
  </si>
  <si>
    <t>ГОСУДАРСТВЕННОЕ БЮДЖЕТНОЕ УЧРЕЖДЕНИЕ "БУИНСКОЕ РАЙОННОЕ ГОСУДАРСТВЕННОЕ ВЕТЕРИНАРНОЕ ОБЪЕДИНЕНИЕ"</t>
  </si>
  <si>
    <t>Российская Федерация, 422430, Татарстан Респ, Буинский р-н, Буинск г, УЛ Р.ЛЮКСЕМБУРГ, ДОМ 83</t>
  </si>
  <si>
    <t>Р.ЛЮКСЕМБУРГ УЛИЦА, Д. 83, БУИНСК, РОССИЯ</t>
  </si>
  <si>
    <t>ГОСУДАРСТВЕННОЕ БЮДЖЕТНОЕ УЧРЕЖДЕНИЕ "ГОСУДАРСТВЕННЫЙ ИСТОРИКО-АРХИТЕКТУРНЫЙ И ХУДОЖЕСТВЕННЫЙ МУЗЕЙ-ЗАПОВЕДНИК "КАЗАНСКИЙ КРЕМЛЬ"</t>
  </si>
  <si>
    <t>Российская Федерация, 420111, Татарстан Респ, Казань г, ТЕР КРЕМЛЬ, А/Я 522</t>
  </si>
  <si>
    <t>ТЕР КРЕМЛЬ, Д. А/Я 522, КАЗАНЬ, РОССИЯ</t>
  </si>
  <si>
    <t>ГОСУДАРСТВЕННОЕ КАЗЕННОЕ УЧРЕЖДЕНИЕ "СОЦИАЛЬНЫЙ ПРИЮТ ДЛЯ ДЕТЕЙ И ПОДРОСТКОВ "КАМСКИЕ ЗОРИ" В МЕНДЕЛЕЕВСКОМ МУНИЦИПАЛЬНОМ РАЙОНЕ"</t>
  </si>
  <si>
    <t>Российская Федерация, 423650, Татарстан Респ, Менделеевский р-н, Менделеевск г, УЛ БУРМИСТРОВА, 7А</t>
  </si>
  <si>
    <t>БУРМИСТРОВА УЛИЦА, Д. 7А, МЕНДЕЛЕЕВСК, РОССИЯ</t>
  </si>
  <si>
    <t>ГОСУДАРСТВЕННОЕ БЮДЖЕТНОЕ УЧРЕЖДЕНИЕ "ТУКАЕВСКОЕ РАЙОННОЕ ГОСУДАРСТВЕННОЕ ВЕТЕРИНАРНОЕ ОБЪЕДИНЕНИЕ"</t>
  </si>
  <si>
    <t>Российская Федерация, 423806, Татарстан Респ, Набережные Челны г, ПЕР ЖЕЛЕЗНОДОРОЖНИКОВ, 7</t>
  </si>
  <si>
    <t>ПЕР ЖЕЛЕЗНОДОРОЖНИКОВ, Д. 7, НАБЕРЕЖНЫЕ ЧЕЛНЫ, РОССИЯ</t>
  </si>
  <si>
    <t>ГОСУДАРСТВЕННОЕ БЮДЖЕТНОЕ УЧРЕЖДЕНИЕ "АЛЬМЕТЬЕВСКОЕ РАЙОННОЕ ГОСУДАРСТВЕННОЕ ВЕТЕРИНАРНОЕ ОБЪЕДИНЕНИЕ"</t>
  </si>
  <si>
    <t>Российская Федерация, 423440, Татарстан Респ, Альметьевский р-н, Нижняя Мактама пгт, УЛ ДОСТОЕВСКОГО, 13</t>
  </si>
  <si>
    <t>ДОСТОЕВСКОГО УЛИЦА, Д. 13, НИЖНЯЯ МАКТАМА, РОССИЯ</t>
  </si>
  <si>
    <t>ГОСУДАРСТВЕННОЕ БЮДЖЕТНОЕ УЧРЕЖДЕНИЕ "РЕСПУБЛИКАНСКИЙ ЦЕНТР СОЦИАЛЬНОЙ РЕАБИЛИТАЦИИ ИНВАЛИДОВ "ИДЕЛЬ" МИНИСТЕРСТВА ТРУДА, ЗАНЯТОСТИ И СОЦИАЛЬНОЙ ЗАЩИТЫ РЕСПУБЛИКИ ТАТАРСТАН"</t>
  </si>
  <si>
    <t>Российская Федерация, 422540, Татарстан Респ, Зеленодольский р-н, Зеленодольск г, УЛ ПЛЯЖНАЯ, 51</t>
  </si>
  <si>
    <t>ПЛЯЖНАЯ УЛИЦА, Д. 51, ЗЕЛЕНОДОЛЬСК,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</si>
  <si>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"СОЛНЕЧНЫЙ" МИНИСТЕРСТВА ТРУДА, ЗАНЯТОСТИ И СОЦИАЛЬНОЙ ЗАЩИТЫ РЕСПУБЛИКИ ТАТАРСТАН"</t>
  </si>
  <si>
    <t>Российская Федерация, 420139, Татарстан Респ, УЛ Р.ЗОРГЕ, 103</t>
  </si>
  <si>
    <t>Р.ЗОРГЕ УЛИЦА, Д. 103, РОССИЙСКАЯ ФЕДЕРАЦИЯ, 420139, ТАТАРСТАН РЕСП, УЛ Р.ЗОРГЕ, 103, РОССИЯ</t>
  </si>
  <si>
    <t>ГОСУДАРСТВЕННОЕ БЮДЖЕТНОЕ УЧРЕЖДЕНИЕ РЕСПУБЛИКИ ТАТАРСТАН "КАЛЕЙКИНСКИЙ ЛЕСХОЗ"</t>
  </si>
  <si>
    <t>Российская Федерация, 423410, Татарстан Респ, Альметьевский р-н, ж/д станции Калейкино п, УЛ ЗЕЛЕНАЯ, 19</t>
  </si>
  <si>
    <t>Ж/Д СТАНЦИИ КАЛЕЙКИНО П, ЗЕЛЕНАЯ УЛИЦА, Д. 19, РОССИЙСКАЯ ФЕДЕРАЦИЯ, 423410, ТАТАРСТАН РЕСП, АЛЬМЕТЬЕВСКИЙ Р-Н, Ж/Д СТАНЦИИ КАЛЕЙКИНО П, УЛ ЗЕЛЕНАЯ, 19, РОССИЯ</t>
  </si>
  <si>
    <t>ГОСУДАРСТВЕННОЕ АВТОНОМНОЕ ПРОФЕССИОНАЛЬНОЕ ОБРАЗОВАТЕЛЬНОЕ УЧРЕЖДЕНИЕ "АТНИНСКИЙ СЕЛЬСКОХОЗЯЙСТВЕННЫЙ ТЕХНИКУМ ИМ. ГАБДУЛЛЫ ТУКАЯ"</t>
  </si>
  <si>
    <t>Российская Федерация, 422750, Татарстан Респ, Атнинский р-н, Большая Атня с, УЛ Б.ЗИГАНШИНА, 87</t>
  </si>
  <si>
    <t>Б.ЗИГАНШИНА УЛИЦА, Д. 87, БОЛЬШАЯ АТНЯ, РОССИЯ</t>
  </si>
  <si>
    <t>ГОСУДАРСТВЕННОЕ АВТОНОМНОЕ УЧРЕЖДЕНИЕ СОЦИАЛЬНОГО ОБСЛУЖИВАНИЯ "ЦЕНТР РЕАБИЛИТАЦИИ ИНВАЛИДОВ  "БЕРЕЗКА"</t>
  </si>
  <si>
    <t>Российская Федерация, 423930, Татарстан Респ, г.Бавлы, ул.Зиновьева, д.1</t>
  </si>
  <si>
    <t>А/Я 363, Д. А/Я 363, БАВЛЫ, РОССИЯ</t>
  </si>
  <si>
    <t>ГОСУДАРСТВЕННОЕ КАЗЕННОЕ УЧРЕЖДЕНИЕ "СОЦИАЛЬНЫЙ ПРИЮТ ДЛЯ ДЕТЕЙ И ПОДРОСТКОВ "НАДЕЖДА" В МАМАДЫШСКОМ МУНИЦИПАЛЬНОМ РАЙОНЕ"</t>
  </si>
  <si>
    <t>Российская Федерация, 422165, Татарстан Респ, Мамадышский р-н, Красная Горка с, УЛ ЯМАШЕВА, 2 А</t>
  </si>
  <si>
    <t>ЯМАШЕВА УЛИЦА, Д. 2 А, КРАСНАЯ ГОРКА, РОССИЯ</t>
  </si>
  <si>
    <t>ГОСУДАРСТВЕННОЕ АВТОНОМНОЕ УЧРЕЖДЕНИЕ СОЦИАЛЬНОГО ОБСЛУЖИВАНИЯ "ЦЕНТР РЕАБИЛИТАЦИИ ИНВАЛИДОВ  "АК-ЧИШМА"</t>
  </si>
  <si>
    <t>Российская Федерация, 423308, Татарстан Респ, Азнакаевский р-н, Каменка д, УЛ РОДНИКОВАЯ, ДОМ 11</t>
  </si>
  <si>
    <t>КАМЕНКА Д, РОДНИКОВАЯ УЛИЦА, Д. 11, РОССИЙСКАЯ ФЕДЕРАЦИЯ, 423308, ТАТАРСТАН РЕСП, АЗНАКАЕВСКИЙ Р-Н, КАМЕНКА Д, УЛ РОДНИКОВАЯ, ДОМ 11, РОССИЯ</t>
  </si>
  <si>
    <t>ГОСУДАРСТВЕННОЕ БЮДЖЕТНОЕ УЧРЕЖДЕНИЕ РЕСПУБЛИКИ ТАТАРСТАН "АЛЬКЕЕВСКИЙ ЛЕСХОЗ"</t>
  </si>
  <si>
    <t>Российская Федерация, 422870, Татарстан Респ, Алькеевский р-н, Базарные Матаки с, УЛ КРАЙНОВА, 171</t>
  </si>
  <si>
    <t>КРАЙНОВА УЛИЦА, Д. 171, БАЗАРНЫЕ МАТАКИ, РОССИЯ</t>
  </si>
  <si>
    <t>ГОСУДАРСТВЕННОЕ БЮДЖЕТНОЕ УЧРЕЖДЕНИЕ "ГОСУДАРСТВЕННОЕ ВЕТЕРИНАРНОЕ ОБЪЕДИНЕНИЕ Г.НИЖНЕКАМСКА"</t>
  </si>
  <si>
    <t>Российская Федерация, 423577, Татарстан Респ, Нижнекамский р-н, Нижнекамск г, УЛ СПОРТИВНАЯ, 12В</t>
  </si>
  <si>
    <t>СПОИВНАЯ УЛИЦА, Д. 12В, НИЖНЕКАМСК, РОССИЯ</t>
  </si>
  <si>
    <t>ГОСУДАРСТВЕННОЕ КАЗЕННОЕ УЧРЕЖДЕНИЕ "СОЦИАЛЬНЫЙ ПРИЮТ ДЛЯ ДЕТЕЙ И ПОДРОСТКОВ "ЛАСКА" В АГРЫЗСКОМ МУНИЦИПАЛЬНОМ РАЙОНЕ"</t>
  </si>
  <si>
    <t>Российская Федерация, 422230, Татарстан Респ, Агрызский р-н, Красный Бор с, УЛ МОЛОДЕЖНАЯ, 1</t>
  </si>
  <si>
    <t>МОЛОДЕЖНАЯ УЛИЦА, Д. 1, КРАСНЫЙ БОР, РОССИЯ</t>
  </si>
  <si>
    <t>ГОСУДАРСТВЕННОЕ АВТОНОМНОЕ УЧРЕЖДЕНИЕ СОЦИАЛЬНОГО ОБСЛУЖИВАНИЯ "ТЕТЮШСКИЙ ДОМ-ИНТЕРНАТ ДЛЯ ПРЕСТАРЕЛЫХ И ИНВАЛИДОВ"</t>
  </si>
  <si>
    <t>Российская Федерация, 422374, Татарстан Респ, Тетюшский р-н, Большое Шемякино с, УЛ ПРОЛЕТАРСКАЯ, 32</t>
  </si>
  <si>
    <t>ПРОЛЕТАРСКАЯ УЛИЦА, Д. 32, БОЛЬШОЕ ШЕМЯКИНО, РОССИЯ</t>
  </si>
  <si>
    <t>ГОСУДАРСТВЕННОЕ БЮДЖЕТНОЕ УЧРЕЖДЕНИЕ "РЕАБИЛИТАЦИОННЫЙ ЦЕНТР ДЛЯ ДЕТЕЙ И ПОДРОСТКОВ С ОГРАНИЧЕННЫМИ ВОЗМОЖНОСТЯМИ МИНИСТЕРСТВА ТРУДА, ЗАНЯТОСТИ И СОЦИАЛЬНОЙ ЗАЩИТЫ РЕСПУБЛИКИ ТАТАРСТАН "АПРЕЛЬ" В ГОРОДСКОМ ОКРУГЕ "ГОРОД КАЗАНЬ"</t>
  </si>
  <si>
    <t>Российская Федерация, 420039, Татарстан Респ, Казань г, УЛ ВОССТАНИЯ, 46</t>
  </si>
  <si>
    <t>ВОССТАНИЯ УЛИЦА, Д. 46, КАЗАНЬ, РОССИЯ</t>
  </si>
  <si>
    <t>ГОСУДАРСТВЕННОЕ КАЗЕННОЕ УЧРЕЖДЕНИЕ "СОЦИАЛЬНЫЙ ПРИЮТ ДЛЯ ДЕТЕЙ И ПОДРОСТКОВ "ГАВРОШ" В ГОРОДСКОМ ОКРУГЕ "ГОРОД КАЗАНЬ"</t>
  </si>
  <si>
    <t>Российская Федерация, 420021, Татарстан Респ, Казань г, УЛ КАРИМА ТИНЧУРИНА, ДОМ 3</t>
  </si>
  <si>
    <t>КАРИМА ТИНЧУРИНА УЛИЦА, Д. 3, КАЗАНЬ, РОССИЯ</t>
  </si>
  <si>
    <t>ГОСУДАРСТВЕННОЕ БЮДЖЕТНОЕ УЧРЕЖДЕНИЕ "РЕСПУБЛИКАНСКАЯ СТАНЦИЯ ПО БОРЬБЕ С БОЛЕЗНЯМИ ЖИВОТНЫХ" РЕСПУБЛИКИ ТАТАРСТАН</t>
  </si>
  <si>
    <t>420087, Респ Татарстан, г Казань, ул Даурская, д. 34</t>
  </si>
  <si>
    <t>Г КАЗАНЬ, ДАУРСКАЯ УЛИЦА, Д. 34, 420087, РЕСП ТАТАРСТАН, Г КАЗАНЬ, УЛ ДАУРСКАЯ, Д. 34, РОССИЯ</t>
  </si>
  <si>
    <t>ГОСУДАРСТВЕННОЕ БЮДЖЕТНОЕ УЧРЕЖДЕНИЕ ДЛЯ ДЕТЕЙ-СИРОТ И ДЕТЕЙ, ОСТАВШИХСЯ БЕЗ ПОПЕЧЕНИЯ РОДИТЕЛЕЙ "ЕЛАБУЖСКИЙ ДЕТСКИЙ ДОМ"</t>
  </si>
  <si>
    <t>Российская Федерация, 423600, Татарстан Респ, Елабужский р-н, Елабуга г, УЛ КАЗАНСКАЯ, 2</t>
  </si>
  <si>
    <t>КАЗАНСКАЯ УЛИЦА, Д. 2, ЕЛАБУГА, РОССИЯ</t>
  </si>
  <si>
    <t>ГОСУДАРСТВЕННОЕ БЮДЖЕТНОЕ УЧРЕЖДЕНИЕ РЕСПУБЛИКИ ТАТАРСТАН "МЕНЗЕЛИНСКИЙ ЛЕСХОЗ"</t>
  </si>
  <si>
    <t>Российская Федерация, 423703, Татарстан Респ, Мензелинский р-н, Мензелинск г, УЛ СЕВЕРНАЯ, 2А/8</t>
  </si>
  <si>
    <t>СЕВЕРНАЯ УЛИЦА, Д. 2А/8, МЕНЗЕЛИНСК, РОССИЯ</t>
  </si>
  <si>
    <t>ГОСУДАРСТВЕННОЕ КАЗЕННОЕ УЧРЕЖДЕНИЕ "СОЦИАЛЬНЫЙ ПРИЮТ ДЛЯ ДЕТЕЙ И ПОДРОСТКОВ "БАЛКЫШ" В НИЖНЕКАМСКОМ МУНИЦИПАЛЬНОМ РАЙОНЕ"</t>
  </si>
  <si>
    <t>Российская Федерация, 423582, Татарстан Респ, Нижнекамский р-н, Нижнекамск г, ПР-КТ ХИМИКОВ, 102А</t>
  </si>
  <si>
    <t>ХИМИКОВ ПРОСПЕКТ, Д. 102А, НИЖНЕКАМСК, РОССИЯ</t>
  </si>
  <si>
    <t>ГОСУДАРСТВЕННОЕ БЮДЖЕТНОЕ УЧРЕЖДЕНИЕ ДЛЯ ДЕТЕЙ-СИРОТ И ДЕТЕЙ, ОСТАВШИХСЯ БЕЗ ПОПЕЧЕНИЯ РОДИТЕЛЕЙ "ДЕТСКИЙ ДОМ ПРИВОЛЖСКОГО РАЙОНА Г.КАЗАНИ"</t>
  </si>
  <si>
    <t>Российская Федерация, 420049, Татарстан Респ, Казань г, УЛ АГРОНОМИЧЕСКАЯ, 14</t>
  </si>
  <si>
    <t>АГРОНОМИЧЕСКАЯ УЛИЦА, Д. 14, КАЗАНЬ,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</si>
  <si>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"ЗДРАВУШКА" МИНИСТЕРСТВА ТРУДА, ЗАНЯТОСТИ И СОЦИАЛЬНОЙ ЗАЩИТЫ РЕСПУБЛИКИ ТАТАРСТАН"</t>
  </si>
  <si>
    <t>Российская Федерация, 420097, Татарстан Респ, Казань г, УЛ ЛЕЙТЕНАНТА ШМИДТА, ДОМ 48 Б</t>
  </si>
  <si>
    <t>ЛЕЙТЕНАНТА ШМИДТА УЛИЦА, Д. 48 Б, КАЗАНЬ, РОССИЯ</t>
  </si>
  <si>
    <t>ГОСУДАРСТВЕННОЕ БЮДЖЕТНОЕ УЧРЕЖДЕНИЕ "ГОСУДАРСТВЕННОЕ ВЕТЕРИНАРНОЕ ОБЪЕДИНЕНИЕ Г.КАЗАНИ"</t>
  </si>
  <si>
    <t>Российская Федерация, 420073, Татарстан Респ, Казань г, УЛ ШУРТЫГИНА, 4</t>
  </si>
  <si>
    <t>ШУЫГИНА УЛИЦА, Д. 4, КАЗАНЬ, РОССИЯ</t>
  </si>
  <si>
    <t>ГОСУДАРСТВЕННОЕ БЮДЖЕТНОЕ УЧРЕЖДЕНИЕ РЕСПУБЛИКИ ТАТАРСТАН "ЗЕЛЕНОДОЛЬСКИЙ ОПЫТНЫЙ ЛЕСХОЗ"</t>
  </si>
  <si>
    <t>Российская Федерация, 422530, Татарстан Респ, Зеленодольский р-н, Васильево пгт, УЛ ЗАЛЕСНАЯ, 14А</t>
  </si>
  <si>
    <t>ЗАЛЕСНАЯ УЛИЦА, Д. 14А, ВАСИЛЬЕВО, РОССИЯ</t>
  </si>
  <si>
    <t>ГОСУДАРСТВЕННОЕ БЮДЖЕТНОЕ УЧРЕЖДЕНИЕ РЕСПУБЛИКИ ТАТАРСТАН "НУРЛАТСКИЙ ЛЕСХОЗ"</t>
  </si>
  <si>
    <t>Российская Федерация, 423040, Татарстан Респ, Нурлатский р-н, Нурлат г, УЛ СКЛАДСКАЯ, 5</t>
  </si>
  <si>
    <t>СКЛАДСКАЯ УЛИЦА, Д. 5, НУРЛАТ, РОССИЯ</t>
  </si>
  <si>
    <t>ГОСУДАРСТВЕННОЕ АВТОНОМНОЕ УЧРЕЖДЕНИЕ ЗДРАВООХРАНЕНИЯ "РЕСПУБЛИКАНСКАЯ КЛИНИЧЕСКАЯ ОФТАЛЬМОЛОГИЧЕСКАЯ БОЛЬНИЦА МИНИСТЕРСТВА ЗДРАВООХРАНЕНИЯ РЕСПУБЛИКИ ТАТАРСТАН"</t>
  </si>
  <si>
    <t>Российская Федерация, 420012, Татарстан Респ, Казань г, УЛ БУТЛЕРОВА, 14</t>
  </si>
  <si>
    <t>БУТЛЕРОВА УЛИЦА, Д. 14, КАЗАНЬ, РОССИЯ</t>
  </si>
  <si>
    <t>ГОСУДАРСТВЕННОЕ БЮДЖЕТНОЕ УЧРЕЖДЕНИЕ "САБИНСКОЕ РАЙОННОЕ ГОСУДАРСТВЕННОЕ ВЕТЕРИНАРНОЕ ОБЪЕДИНЕНИЕ"</t>
  </si>
  <si>
    <t>Российская Федерация, 422060, Татарстан Респ, Сабинский р-н, Богатые Сабы пгт, УЛ М.ДЖАЛИЛЯ, 2</t>
  </si>
  <si>
    <t>МУСЫ ДЖАЛИЛЯ УЛИЦА, Д. 2, БОГАТЫЕ САБЫ, РОССИЯ</t>
  </si>
  <si>
    <t>ГОСУДАРСТВЕННОЕ БЮДЖЕТНОЕ ПРОФЕССИОНАЛЬНОЕ ОБРАЗОВАТЕЛЬНОЕ УЧРЕЖДЕНИЕ "СПАССКИЙ ТЕХНИКУМ ОТРАСЛЕВЫХ ТЕХНОЛОГИЙ"</t>
  </si>
  <si>
    <t>Российская Федерация, 422840, Татарстан Респ, Спасский р-н, Болгар г, УЛ РАБОЧАЯ, 10</t>
  </si>
  <si>
    <t>РАБОЧАЯ УЛИЦА, Д. 10, БОЛГАР, РОССИЯ</t>
  </si>
  <si>
    <t>ГОСУДАРСТВЕННОЕ КАЗЕННОЕ УЧРЕЖДЕНИЕ ЗДРАВООХРАНЕНИЯ РЕСПУБЛИКАНСКИЙ МЕДИЦИНСКИЙ ЦЕНТР МОБИЛИЗАЦИОННЫХ РЕЗЕРВОВ "РЕЗЕРВ" МИНИСТЕРСТВА ЗДРАВООХРАНЕНИЯ РЕСПУБЛИКИ ТАТАРСТАН</t>
  </si>
  <si>
    <t>Российская Федерация, 420021, Татарстан Респ, Казань г, УЛ ГАБДУЛЛЫ ТУКАЯ, 67</t>
  </si>
  <si>
    <t>ГАБДУЛЛЫ ТУКАЯ УЛИЦА, Д. 67, КАЗАНЬ, РОССИЯ</t>
  </si>
  <si>
    <t>ГОСУДАРСТВЕННОЕ АВТОНОМНОЕ УЧРЕЖДЕНИЕ ЗДРАВООХРАНЕНИЯ "РЕСПУБЛИКАНСКИЙ ДОМ РЕБЕНКА СПЕЦИАЛИЗИРОВАННЫЙ"</t>
  </si>
  <si>
    <t>Российская Федерация, 420126, Татарстан Респ, Казань г, ПР-КТ ЯМАШЕВА, 88/А</t>
  </si>
  <si>
    <t>ЯМАШЕВА ПРОСПЕКТ, Д. 88/А, КАЗАНЬ, РОССИЯ</t>
  </si>
  <si>
    <t>ГОСУДАРСТВЕННОЕ БЮДЖЕТНОЕ УЧРЕЖДЕНИЕ "ЛАИШЕВСКОЕ РАЙОННОЕ ГОСУДАРСТВЕННОЕ ВЕТЕРИНАРНОЕ ОБЪЕДИНЕНИЕ"</t>
  </si>
  <si>
    <t>Российская Федерация, 422610, Татарстан Респ, Лаишевский р-н, Лаишево г, УЛ УРОЖАЙНАЯ, 1</t>
  </si>
  <si>
    <t>УРОЖАЙНАЯ УЛИЦА, Д. 1, ЛАИШЕВО, РОССИЯ</t>
  </si>
  <si>
    <t>ГОСУДАРСТВЕННОЕ БЮДЖЕТНОЕ УЧРЕЖДЕНИЕ КУЛЬТУРЫ РЕСПУБЛИКИ ТАТАРСТАН "ГОСУДАРСТВЕННЫЙ ИСТОРИКО-АРХИТЕКТУРНЫЙ И ХУДОЖЕТСТВЕННЫЙ МУЗЕЙ-ЗАПОВЕДНИК "ОСТРОВ-ГРАД СВИЯЖСК"</t>
  </si>
  <si>
    <t>Российская Федерация, 422500, Татарстан Респ, Свияжск с, ул МОСКОВСКАЯ, 6</t>
  </si>
  <si>
    <t>МОСКОВСКАЯ УЛИЦА, Д. 6, СВИЯЖСК, РОССИЯ</t>
  </si>
  <si>
    <t>ГОСУДАРСТВЕННОЕ БЮДЖЕТНОЕ ОБЩЕОБРАЗОВАТЕЛЬНОЕ УЧРЕЖДЕНИЕ "МЕНЗЕЛИНСКАЯ ШКОЛА-ИНТЕРНАТ ДЛЯ ДЕТЕЙ-СИРОТ И ДЕТЕЙ, ОСТАВШИХСЯ БЕЗ ПОПЕЧЕНИЯ РОДИТЕЛЕЙ, С ОГРАНИЧЕННЫМИ ВОЗМОЖНОСТЯМИ ЗДОРОВЬЯ"</t>
  </si>
  <si>
    <t>Российская Федерация, 423700, Татарстан Респ, Мензелинский р-н, Мензелинск г, УЛ ТАТАРСТАН, 2А</t>
  </si>
  <si>
    <t>ТАТАРСТАН УЛИЦА, Д. 2А, МЕНЗЕЛИНСК, РОССИЯ</t>
  </si>
  <si>
    <t>ГОСУДАРСТВЕННОЕ БЮДЖЕТНОЕ УЧРЕЖДЕНИЕ ТАТАРСКИЙ ГОСУДАРСТВЕННЫЙ ТЕАТР КУКОЛ "ЭКИЯТ"</t>
  </si>
  <si>
    <t>Российская Федерация, 420107, Татарстан Респ, Казань г, УЛ ПЕТЕРБУРГСКАЯ, ДОМ 57</t>
  </si>
  <si>
    <t>ПЕТЕРБУРГСКАЯ УЛИЦА, Д. 57, КАЗАНЬ, РОССИЯ</t>
  </si>
  <si>
    <t>ГОСУДАРСТВЕННОЕ БЮДЖЕТНОЕ УЧРЕЖДЕНИЕ КУЛЬТУРЫ РЕСПУБЛИКИ ТАТАРСТАН "НАЦИОНАЛЬНАЯ БИБЛИОТЕКА РЕСПУБЛИКИ ТАТАРСТАН"</t>
  </si>
  <si>
    <t>Российская Федерация, 420111, Татарстан Респ, Казань г, УЛ КРЕМЛЕВСКАЯ, 33</t>
  </si>
  <si>
    <t>КРЕМЛЕВСКАЯ УЛИЦА, Д. 33, КАЗАНЬ, РОССИЯ</t>
  </si>
  <si>
    <t>ГОСУДАРСТВЕННОЕ БЮДЖЕТНОЕ ОБЩЕОБРАЗОВАТЕЛЬНОЕ УЧРЕЖДЕНИЕ "НИЖНЕКАМСКАЯ ШКОЛА №23 ДЛЯ ДЕТЕЙ С ОГРАНИЧЕННЫМИ ВОЗМОЖНОСТЯМИ ЗДОРОВЬЯ"</t>
  </si>
  <si>
    <t>Российская Федерация, 423570, Татарстан Респ, Нижнекамский р-н, Нижнекамск г, УЛ 30 ЛЕТ ПОБЕДЫ, ДОМ 7А</t>
  </si>
  <si>
    <t>30 ЛЕТ ПОБЕДЫ УЛИЦА, Д. 7А, НИЖНЕКАМСК, РОССИЯ</t>
  </si>
  <si>
    <t>ГОСУДАРСТВЕННОЕ БЮДЖЕТНОЕ УЧРЕЖДЕНИЕ ДЛЯ ДЕТЕЙ-СИРОТ И ДЕТЕЙ, ОСТАВШИХСЯ БЕЗ ПОПЕЧЕНИЯ РОДИТЕЛЕЙ "НУРЛАТСКИЙ ДЕТСКИЙ ДОМ"</t>
  </si>
  <si>
    <t>Российская Федерация, 422510, Татарстан Респ, Зеленодольский р-н, Нурлаты с, УЛ ЛЕНИНА, 8</t>
  </si>
  <si>
    <t>ЛЕНИНА УЛИЦА, Д. 8, НУРЛАТЫ, РОССИЯ</t>
  </si>
  <si>
    <t>ГОСУДАРСТВЕННОЕ БЮДЖЕТНОЕ УЧРЕЖДЕНИЕ КУЛЬТУРЫ "НАЦИОНАЛЬНЫЙ МУЗЕЙ РЕСПУБЛИКИ ТАТАРСТАН"</t>
  </si>
  <si>
    <t>Российская Федерация, 420111, Татарстан Респ, Казань г, УЛ КРЕМЛЕВСКАЯ, 2</t>
  </si>
  <si>
    <t>КРЕМЛЕВСКАЯ УЛИЦА, Д. 2, КАЗАНЬ, РОССИЯ</t>
  </si>
  <si>
    <t>ГОСУДАРСТВЕННОЕ БЮДЖЕТНОЕ УЧРЕЖДЕНИЕ КУЛЬТУРЫ РЕСПУБЛИКИ ТАТАРСТАН "ЕЛАБУЖСКИЙ ГОСУДАРСТВЕННЫЙ ИСТОРИКО-АРХИТЕКТУРНЫЙ И ХУДОЖЕСТВЕННЫЙ МУЗЕЙ-ЗАПОВЕДНИК"</t>
  </si>
  <si>
    <t>Российская Федерация, 423600, Татарстан Респ, Елабужский р-н, Елабуга г, УЛ ГАССАРА, 9</t>
  </si>
  <si>
    <t>ГАССАРА УЛИЦА, Д. 9, ЕЛАБУГА, РОССИЯ</t>
  </si>
  <si>
    <t>ГОСУДАРСТВЕННОЕ БЮДЖЕТНОЕ УЧРЕЖДЕНИЕ "АРСКОЕ РАЙОННОЕ ГОСУДАРСТВЕННОЕ ВЕТЕРИНАРНОЕ ОБЪЕДИНЕНИЕ"</t>
  </si>
  <si>
    <t>Российская Федерация, 422000, Татарстан Респ, Арский р-н, Арск г, УЛ КОМСОМОЛЬСКАЯ, ДОМ 80</t>
  </si>
  <si>
    <t>КОМСОМОЛЬСКАЯ УЛИЦА, Д. 80, АРСК, РОССИЯ</t>
  </si>
  <si>
    <t>ГОСУДАРСТВЕННОЕ БЮДЖЕТНОЕ УЧРЕЖДЕНИЕ "РЕСПУБЛИКАНСКАЯ ВЕТЕРИНАРНАЯ ЛАБОРАТОРИЯ" РЕСПУБЛИКИ ТАТАРСТАН</t>
  </si>
  <si>
    <t>Российская Федерация, 420087, Татарстан Респ, Казань г, УЛ ДАУРСКАЯ, 34</t>
  </si>
  <si>
    <t>ДАУРСКАЯ УЛИЦА, Д. 34, КАЗАНЬ, РОССИЯ</t>
  </si>
  <si>
    <t>ГОСУДАРСТВЕННОЕ БЮДЖЕТНОЕ УЧРЕЖДЕНИЕ КУЛЬТУРЫ "ГОСУДАРСТВЕННЫЙ МУЗЕЙ ИЗОБРАЗИТЕЛЬНЫХ ИСКУССТВ РЕСПУБЛИКИ ТАТАРСТАН"</t>
  </si>
  <si>
    <t>Российская Федерация, 420015, Татарстан Респ, Казань г, УЛ КАРЛА МАРКСА, 64</t>
  </si>
  <si>
    <t>КАРЛА МАРКСА УЛИЦА, Д. 64, КАЗАНЬ, РОССИЯ</t>
  </si>
  <si>
    <t>ГОСУДАРСТВЕННОЕ БЮДЖЕТНОЕ УЧРЕЖДЕНИЕ "ТАТАРСКИЙ АКАДЕМИЧЕСКИЙ ГОСУДАРСТВЕННЫЙ ТЕАТР ОПЕРЫ И БАЛЕТА ИМЕНИ МУСЫ ДЖАЛИЛЯ"</t>
  </si>
  <si>
    <t>Российская Федерация, 420015, Татарстан Респ, Казань г, ПЛ СВОБОДЫ</t>
  </si>
  <si>
    <t>ПЛОЩАДЬ СВОБОДЫ, Д. ПЛОЩАДЬ СВОБОДЫ, КАЗАНЬ, РОССИЯ</t>
  </si>
  <si>
    <t>ГОСУДАРСТВЕННОЕ БЮДЖЕТНОЕ УЧРЕЖДЕНИЕ "ТАТАРСКИЙ ГОСУДАРСТВЕННЫЙ АКАДЕМИЧЕСКИЙ ТЕАТР ИМЕНИ ГАЛИАСГАРА КАМАЛА"</t>
  </si>
  <si>
    <t>Российская Федерация, 420021, Татарстан Респ, Казань г, УЛ ТАТАРСТАН, 1</t>
  </si>
  <si>
    <t>ТАТАРСТАН УЛИЦА, Д. 1, КАЗАНЬ, РОССИЯ</t>
  </si>
  <si>
    <t>ГОСУДАРСТВЕННОЕ БЮДЖЕТНОЕ УЧРЕЖДЕНИЕ "ГОСТЕВОЙ ДОМ ПРИ УПРАВЛЕНИИ ДЕЛАМИ ПРЕЗИДЕНТА РЕСПУБЛИКИ ТАТАРСТАН"</t>
  </si>
  <si>
    <t>Российская Федерация, 420059, Татарстан Респ, Казань г, ТЕР ТАТНИИСХОЗ, 20</t>
  </si>
  <si>
    <t>ТЕР ТАТНИИСХОЗ, Д. 20, КАЗАНЬ, РОССИЯ</t>
  </si>
  <si>
    <t>ГОСУДАРСТВЕННОЕ БЮДЖЕТНОЕ УЧРЕЖДЕНИЕ КУЛЬТУРЫ РЕСПУБЛИКИ ТАТАРСТАН "ТАТАРКИНО"</t>
  </si>
  <si>
    <t>Российская Федерация, 420045, Татарстан Респ, Казань г, УЛ ПЕТРА АЛЕКСЕЕВА, 3</t>
  </si>
  <si>
    <t>ПЕТРА АЛЕКСЕЕВА УЛИЦА, Д. 3, КАЗАНЬ, РОССИЯ</t>
  </si>
  <si>
    <t>ГОСУДАРСТВЕННОЕ БЮДЖЕТНОЕ ОБЩЕОБРАЗОВАТЕЛЬНОЕ УЧРЕЖДЕНИЕ "ЕЛАБУЖСКАЯ ШКОЛА № 7 ДЛЯ ДЕТЕЙ С ОГРАНИЧЕННЫМИ ВОЗМОЖНОСТЯМИ ЗДОРОВЬЯ"</t>
  </si>
  <si>
    <t>Российская Федерация, 423600, Татарстан Респ, Елабужский р-н, Елабуга г, ПР-КТ НЕФТЯНИКОВ, 109</t>
  </si>
  <si>
    <t>НЕФТЯНИКОВ ПРОСПЕКТ, Д. 109, ЕЛАБУГА, РОССИЯ</t>
  </si>
  <si>
    <t>ГОСУДАРСТВЕННОЕ БЮДЖЕТНОЕ УЧРЕЖДЕНИЕ "БЕЗОПАСНОСТЬ ДОРОЖНОГО ДВИЖЕНИЯ"</t>
  </si>
  <si>
    <t>Российская Федерация, 420059, Татарстан Респ, Казань г, УЛ ОРЕНБУРГСКИЙ ТРАКТ, д.5</t>
  </si>
  <si>
    <t>ОРЕНБУРГСКИЙ ТРАКТ УЛИЦА, Д. 5, КАЗАНЬ, РОССИЯ</t>
  </si>
  <si>
    <t>ГОСУДАРСТВЕННОЕ БЮДЖЕТНОЕ УЧРЕЖДЕНИЕ ДОПОЛНИТЕЛЬНОГО ОБРАЗОВАНИЯ "РЕСПУБЛИКАНСКИЙ ДЕТСКИЙ ОЗДОРОВИТЕЛЬНО-ОБРАЗОВАТЕЛЬНЫЙ ЦЕНТР "КОСТЕР"</t>
  </si>
  <si>
    <t>Российская Федерация, 422701, Татарстан Респ, Высокогорский р-н, ж/д разъезда Бирюли п, УЛ СОСНОВАЯ, 9</t>
  </si>
  <si>
    <t>Ж/Д РАЗЪЕЗДА БИРЮЛИ П, СОСНОВАЯ УЛИЦА, Д. 9, РОССИЙСКАЯ ФЕДЕРАЦИЯ, 422701, ТАТАРСТАН РЕСП, ВЫСОКОГОРСКИЙ Р-Н, Ж/Д РАЗЪЕЗДА БИРЮЛИ П, УЛ СОСНОВАЯ, 9, РОССИЯ</t>
  </si>
  <si>
    <t>ГОСУДАРСТВЕННОЕ БЮДЖЕТНОЕ УЧРЕЖДЕНИЕ "ЗАГОРОДНЫЙ КОМПЛЕКС "БОРОВОЕ МАТЮШИНО" УПРАВЛЕНИЯ ДЕЛАМИ ПРЕЗИДЕНТА РЕСПУБЛИКИ ТАТАРСТАН"</t>
  </si>
  <si>
    <t>ГОСУДАРСТВЕННОЕ БЮДЖЕТНОЕ УЧРЕЖДЕНИЕ ДЛЯ ДЕТЕЙ-СИРОТ И ДЕТЕЙ, ОСТАВШИХСЯ БЕЗ ПОПЕЧЕНИЯ РОДИТЕЛЕЙ "НИЖНЕКАМСКИЙ ДЕТСКИЙ ДОМ"</t>
  </si>
  <si>
    <t>Российская Федерация, 423579, Татарстан Респ, Нижнекамский р-н, Нижнекамск г, УЛ ЧАБЬИНСКАЯ, 19</t>
  </si>
  <si>
    <t>ЧАБЬИНСКАЯ УЛИЦА, Д. 19, НИЖНЕКАМСК, РОССИЯ</t>
  </si>
  <si>
    <t>ГОСУДАРСТВЕННОЕ БЮДЖЕТНОЕ УЧРЕЖДЕНИЕ МОЛОДЕЖНЫЙ ЦЕНТР "СЭЛЭТ" МИНИСТЕРСТВА ПО ДЕЛАМ МОЛОДЕЖИ И СПОРТУ РЕСПУБЛИКИ ТАТАРСТАН</t>
  </si>
  <si>
    <t>Российская Федерация, 420111, Татарстан Респ, Казань г, УЛ ОСТРОВСКОГО, 23</t>
  </si>
  <si>
    <t>ОСТРОВСКОГО УЛИЦА, Д. 23, КАЗАНЬ, РОССИЯ</t>
  </si>
  <si>
    <t>ГОСУДАРСТВЕННОЕ БЮДЖЕТНОЕ ОБЩЕОБРАЗОВАТЕЛЬНОЕ УЧРЕЖДЕНИЕ "НАБЕРЕЖНОЧЕЛНИНСКАЯ ШКОЛА №68 ДЛЯ ДЕТЕЙ С ОГРАНИЧЕННЫМИ ВОЗМОЖНОСТЯМИ ЗДОРОВЬЯ"</t>
  </si>
  <si>
    <t>Российская Федерация, 423825, Татарстан Респ, Набережные Челны г, УЛ ТАТАРСТАН, 10</t>
  </si>
  <si>
    <t>ТАТАРСТАН УЛИЦА, Д. 10, НАБЕРЕЖНЫЕ ЧЕЛНЫ, РОССИЯ</t>
  </si>
  <si>
    <t>ГОСУДАРСТВЕННОЕ БЮДЖЕТНОЕ ОБЩЕОБРАЗОВАТЕЛЬНОЕ УЧРЕЖДЕНИЕ "НАБЕРЕЖНОЧЕЛНИНСКАЯ ШКОЛА № 87 ДЛЯ ДЕТЕЙ С ОГРАНИЧЕННЫМИ ВОЗМОЖНОСТЯМИ ЗДОРОВЬЯ"</t>
  </si>
  <si>
    <t>Российская Федерация, 423825, Татарстан Респ, Набережные Челны г, ПР-КТ ЧУЛМАН, 104</t>
  </si>
  <si>
    <t>ЧУЛМАН ПРОСПЕКТ, Д. 104, НАБЕРЕЖНЫЕ ЧЕЛНЫ, РОССИЯ</t>
  </si>
  <si>
    <t>ГОСУДАРСТВЕННОЕ БЮДЖЕТНОЕ ОБЩЕОБРАЗОВАТЕЛЬНОЕ УЧРЕЖДЕНИЕ "НАБЕРЕЖНОЧЕЛНИНСКАЯ ШКОЛА № 88 ДЛЯ ДЕТЕЙ С ОГРАНИЧЕННЫМИ ВОЗМОЖНОСТЯМИ ЗДОРОВЬЯ"</t>
  </si>
  <si>
    <t>Российская Федерация, 423814, Татарстан Респ, Набережные Челны г, УЛ АХМЕТШИНА, 105/27</t>
  </si>
  <si>
    <t>АХМЕТШИНА УЛИЦА, Д. 105/27, НАБЕРЕЖНЫЕ ЧЕЛНЫ, РОССИЯ</t>
  </si>
  <si>
    <t>ГОСУДАРСТВЕННОЕ БЮДЖЕТНОЕ УЧРЕЖДЕНИЕ "РЕСПУБЛИКАНСКИЙ ЦЕНТР МОНИТОРИНГА КАЧЕСТВА ОБРАЗОВАНИЯ"</t>
  </si>
  <si>
    <t>Российская Федерация, 420030, Татарстан Респ, Казань г, УЛ БОЕВАЯ, ДОМ 13</t>
  </si>
  <si>
    <t>БОЕВАЯ УЛИЦА, Д. 13, КАЗАНЬ, РОССИЯ</t>
  </si>
  <si>
    <t>ГОСУДАРСТВЕННОЕ БЮДЖЕТНОЕ УЧРЕЖДЕНИЕ "ДОМ ДРУЖБЫ НАРОДОВ ТАТАРСТАНА"</t>
  </si>
  <si>
    <t>Российская Федерация, 420059, Татарстан Респ, Казань г, УЛ ПАВЛЮХИНА, 57</t>
  </si>
  <si>
    <t>ПАВЛЮХИНА УЛИЦА, Д. 57, КАЗАНЬ, РОССИЯ</t>
  </si>
  <si>
    <t>ГОСУДАРСТВЕННОЕ БЮДЖЕТНОЕ ОБЩЕОБРАЗОВАТЕЛЬНОЕ УЧРЕЖДЕНИЕ "НАБЕРЕЖНОЧЕЛНИНСКАЯ ШКОЛА № 75 ДЛЯ ДЕТЕЙ С ОГРАНИЧЕННЫМИ ВОЗМОЖНОСТЯМИ ЗДОРОВЬЯ"</t>
  </si>
  <si>
    <t>Российская Федерация, 423827, Татарстан Респ, Набережные Челны г, ПР-КТ ЯШЬЛЕК, ДОМ 1А</t>
  </si>
  <si>
    <t>ЯШЬЛЕК ПРОСПЕКТ, Д. 1А, НАБЕРЕЖНЫЕ ЧЕЛНЫ, РОССИЯ</t>
  </si>
  <si>
    <t>ГОСУДАРСТВЕННОЕ БЮДЖЕТНОЕ ПРОФЕССИОНАЛЬНОЕ ОБРАЗОВАТЕЛЬНОЕ УЧРЕЖДЕНИЕ "КАЗАНСКОЕ УЧИЛИЩЕ ОЛИМПИЙСКОГО РЕЗЕРВА"</t>
  </si>
  <si>
    <t>Российская Федерация, 420004, Татарстан Респ, Казань г, Ш ГОРЬКОВСКОЕ, ДОМ 26</t>
  </si>
  <si>
    <t>Ш ГОРЬКОВСКОЕ, Д. 26, КАЗАНЬ, РОССИЯ</t>
  </si>
  <si>
    <t>ГОСУДАРСТВЕННОЕ БЮДЖЕТНОЕ УЧРЕЖДЕНИЕ КУЛЬТУРЫ РЕСПУБЛИКИ ТАТАРСТАН "БОЛГАРСКИЙ ГОСУДАРСТВЕННЫЙ ИСТОРИКО-АРХИТЕКТУРНЫЙ МУЗЕЙ-ЗАПОВЕДНИК"</t>
  </si>
  <si>
    <t>Российская Федерация, 422840, Татарстан Респ, Спасский р-н, Болгар г, УЛ НАЗАРОВЫХ, 67</t>
  </si>
  <si>
    <t>НАЗАРОВЫХ УЛИЦА, Д. 67, БОЛГАР, РОССИЯ</t>
  </si>
  <si>
    <t>ГОСУДАРСТВЕННОЕ БЮДЖЕТНОЕ УЧРЕЖДЕНИЕ РЕСПУБЛИКИ ТАТАРСТАН "ТЕАТР ТАНЦА "МГНОВЕНИЕ"</t>
  </si>
  <si>
    <t>Российская Федерация, 420066, Татарстан Респ, Казань г, УЛ ДЕКАБРИСТОВ, 1</t>
  </si>
  <si>
    <t>ДЕКАБРИСТОВ УЛИЦА, Д. 1, КАЗАНЬ, РОССИЯ</t>
  </si>
  <si>
    <t>ГОСУДАРСТВЕННОЕ БЮДЖЕТНОЕ УЧРЕЖДЕНИЕ "ДВОРЕЦ СПОРТА"</t>
  </si>
  <si>
    <t>Российская Федерация, 420202, Татарстан Респ, Казань г, УЛ МОСКОВСКАЯ, 1</t>
  </si>
  <si>
    <t>МОСКОВСКАЯ УЛИЦА, Д. 1, КАЗАНЬ, РОССИЯ</t>
  </si>
  <si>
    <t>ГОСУДАРСТВЕННОЕ БЮДЖЕТНОЕ УЧРЕЖДЕНИЕ ДЛЯ ДЕТЕЙ-СИРОТ И ДЕТЕЙ, ОСТАВШИХСЯ БЕЗ ПОПЕЧЕНИЯ РОДИТЕЛЕЙ "ЛЕНИНОГОРСКИЙ ДЕТСКИЙ ДОМ"</t>
  </si>
  <si>
    <t>Российская Федерация, 423250, Татарстан Респ, Лениногорский р-н, Лениногорск г, УЛ САДРИЕВА, 51</t>
  </si>
  <si>
    <t>САДРИЕВА УЛИЦА, Д. 51, ЛЕНИНОГОРСК, РОССИЯ</t>
  </si>
  <si>
    <t>ГОСУДАРСТВЕННОЕ БЮДЖЕТНОЕ УЧРЕЖДЕНИЕ РЕСПУБЛИКИ ТАТАРСТАН "КАЙБИЦКИЙ СПЕЦИАЛИЗИРОВАННЫЙ СЕМЕННОЙ ЛЕСХОЗ"</t>
  </si>
  <si>
    <t>Российская Федерация, 422321, Татарстан Респ, Кайбицкий р-н, Федоровское с, УЛ ПРОЛЕТАРСКАЯ, 82</t>
  </si>
  <si>
    <t>ПРОЛЕТАРСКАЯ УЛИЦА, Д. 82, ФЕДОРОВСКОЕ, РОССИЯ</t>
  </si>
  <si>
    <t>ГОСУДАРСТВЕННОЕ БЮДЖЕТНОЕ УЧРЕЖДЕНИЕ КУЛЬТУРЫ РЕСПУБЛИКИ ТАТАРСТАН "ГОСУДАРСТВЕННЫЙ ФОЛЬКЛОРНЫЙ АНСАМБЛЬ КРЯШЕН "БЕРМЯНЧЕК"</t>
  </si>
  <si>
    <t>Российская Федерация, 420021, Татарстан Респ, Казань г, УЛ МИХАИЛА ХУДЯКОВА, 11</t>
  </si>
  <si>
    <t>МИХАИЛА ХУДЯКОВА УЛИЦА, Д. 11, КАЗАНЬ, РОССИЯ</t>
  </si>
  <si>
    <t>ГОСУДАРСТВЕННОЕ БЮДЖЕТНОЕ УЧРЕЖДЕНИЕ РЕСПУБЛИКИ ТАТАРСТАН "РЕДАКЦИЯ ГАЗЕТЫ "РЕСПУБЛИКА ТАТАРСТАН"</t>
  </si>
  <si>
    <t>Российская Федерация, 420097, Татарстан Респ, Казань г, УЛ АКАДЕМИЧЕСКАЯ, 2</t>
  </si>
  <si>
    <t>АКАДЕМИЧЕСКАЯ УЛИЦА, Д. 2, КАЗАНЬ, РОССИЯ</t>
  </si>
  <si>
    <t>ГОСУДАРСТВЕННОЕ БЮДЖЕТНОЕ УЧРЕЖДЕНИЕ "ЦЕНТР КУЛЬТУРНОГО НАСЛЕДИЯ ТАТАРСТАНА"</t>
  </si>
  <si>
    <t>ГОСУДАРСТВЕННОЕ БЮДЖЕТНОЕ УЧРЕЖДЕНИЕ ДОПОЛНИТЕЛЬНОГО ОБРАЗОВАНИЯ "РЕСПУБЛИКАНСКАЯ СПЕЦИАЛИЗИРОВАННАЯ ДЕТСКО-ЮНОШЕСКАЯ СПОРТИВНАЯ ШКОЛА ОЛИМПИЙСКОГО РЕЗЕРВА" ПО СТЕНДОВОЙ И ПУЛЕВОЙ СТРЕЛЬБЕ МИНИСТЕРСТВА ПО ДЕЛАМ МОЛОДЕЖИ И СПОРТУ РЕСПУБЛИКИ ТАТАРСТАН</t>
  </si>
  <si>
    <t>Российская Федерация, 422591, Татарстан Респ, Верхнеуслонский р-н, Медведково д, УЛ САДОВАЯ, 1"А"</t>
  </si>
  <si>
    <t>МЕДВЕДКОВО Д, САДОВАЯ УЛИЦА, Д. 1А, РОССИЙСКАЯ ФЕДЕРАЦИЯ, 422591, ТАТАРСТАН РЕСП, ВЕРХНЕУСЛОНСКИЙ Р-Н, МЕДВЕДКОВО Д, УЛ САДОВАЯ, 1"А", РОССИЯ</t>
  </si>
  <si>
    <t>ГОСУДАРСТВЕННОЕ БЮДЖЕТНОЕ УЧРЕЖДЕНИЕ РЕСПУБЛИКИ ТАТАРСТАН "РЕДАКЦИЯ ГАЗЕТЫ "ВАТАНЫМ ТАТАРСТАН"</t>
  </si>
  <si>
    <t>ГОСУДАРСТВЕННОЕ БЮДЖЕТНОЕ УЧРЕЖДЕНИЕ РЕСПУБЛИКИ ТАТАРСТАН "АРСКИЙ ЛЕСХОЗ"</t>
  </si>
  <si>
    <t>Российская Федерация, 422019, Татарстан Респ, Арский р-н, Урняк п, УЛ ЛЕСНАЯ, 45А</t>
  </si>
  <si>
    <t>УРНЯК П, ЛЕСНАЯ УЛИЦА, Д. 45А, РОССИЙСКАЯ ФЕДЕРАЦИЯ, 422019, ТАТАРСТАН РЕСП, АРСКИЙ Р-Н, УРНЯК П, УЛ ЛЕСНАЯ, 45А, РОССИЯ</t>
  </si>
  <si>
    <t>ГОСУДАРСТВЕННОЕ БЮДЖЕТНОЕ УЧРЕЖДЕНИЕ "РЕСПУБЛИКАНСКИЙ ЦЕНТР "ЧЕРНОМОРЕЦ"</t>
  </si>
  <si>
    <t>Российская Федерация, 420021, Татарстан Респ, Казань г, УЛ ГАБДУЛЛЫ ТУКАЯ, 57</t>
  </si>
  <si>
    <t>ГАБДУЛЛЫ ТУКАЯ УЛИЦА, Д. 57, КАЗАНЬ, РОССИЯ</t>
  </si>
  <si>
    <t>ГОСУДАРСТВЕННОЕ БЮДЖЕТНОЕ УЧРЕЖДЕНИЕ КУЛЬТУРЫ РЕСПУБЛИКИ ТАТАРСТАН "ДЕТСКИЙ ЦЕНТР "ЭКИЯТ"</t>
  </si>
  <si>
    <t>Российская Федерация, 420107, Татарстан Респ, Казань г, УЛ ПЕТЕРБУРГСКАЯ, 57</t>
  </si>
  <si>
    <t>ГОСУДАРСТВЕННОЕ БЮДЖЕТНОЕ УЧРЕЖДЕНИЕ "УПРАВЛЕНИЕ АКВАКУЛЬТУРЫ И ПЧЕЛОВОДСТВА РЕСПУБЛИКИ ТАТАРСТАН"</t>
  </si>
  <si>
    <t>Российская Федерация, 420054, Татарстан Респ, Казань г, УЛ УЧИТЕЛЬСКАЯ, 7</t>
  </si>
  <si>
    <t>УЧИТЕЛЬСКАЯ УЛИЦА, Д. 7, КАЗАНЬ, РОССИЯ</t>
  </si>
  <si>
    <t>ГОСУДАРСТВЕННОЕ БЮДЖЕТНОЕ УЧРЕЖДЕНИЕ РЕСПУБЛИКИ ТАТАРСТАН "АЗНАКАЕВСКИЙ ЛЕСХОЗ"</t>
  </si>
  <si>
    <t>Российская Федерация, 423330, Татарстан Респ, Азнакаевский р-н, Азнакаево г, УЛ ЛЕНИНОГОРСКИЙ ТРАКТ, 12</t>
  </si>
  <si>
    <t>ЛЕНИНОГОРСКИЙ ТРАКТ УЛИЦА, Д. 12, АЗНАКАЕВО, РОССИЯ</t>
  </si>
  <si>
    <t>ГОСУДАРСТВЕННОЕ КАЗЕННОЕ УЧРЕЖДЕНИЕ "ЦЕНТР РЕАЛИЗАЦИИ ПРОГРАММ ПОДДЕРЖКИ И РАЗВИТИЯ МАЛОГО И СРЕДНЕГО ПРЕДПРИНИМАТЕЛЬСТВА РЕСПУБЛИКИ ТАТАРСТАН"</t>
  </si>
  <si>
    <t>Российская Федерация, 420021, Татарстан Респ, Казань г, УЛ МОСКОВСКАЯ, ДОМ 55</t>
  </si>
  <si>
    <t>ГОСУДАРСТВЕННОЕ БЮДЖЕТНОЕ УЧРЕЖДЕНИЕ РЕСПУБЛИКИ ТАТАРСТАН "ЛЕСОПОЖАРНЫЙ ЦЕНТР"</t>
  </si>
  <si>
    <t>Российская Федерация, 420075, Татарстан Респ, Казань г, УЛ ХАЛЕЗОВА, 17-А</t>
  </si>
  <si>
    <t>ХАЛЕЗОВА УЛИЦА, Д. 17-А, КАЗАНЬ, РОССИЯ</t>
  </si>
  <si>
    <t>ГОСУДАРСТВЕННОЕ БЮДЖЕТНОЕ УЧРЕЖДЕНИЕ "РЕСПУБЛИКАНСКАЯ ИМУЩЕСТВЕННАЯ КАЗНА"</t>
  </si>
  <si>
    <t>Российская Федерация, 420043, Татарстан Респ, Казань г, УЛ ВИШНЕВСКОГО, 26</t>
  </si>
  <si>
    <t>ВИШНЕВСКОГО УЛИЦА, Д. 26, КАЗАНЬ, РОССИЯ</t>
  </si>
  <si>
    <t>ГОСУДАРСТВЕННОЕ БЮДЖЕТНОЕ УЧРЕЖДЕНИЕ РЕСПУБЛИКИ ТАТАРСТАН "КАМСКИЙ ЛЕСХОЗ"</t>
  </si>
  <si>
    <t>Российская Федерация, 422186, Татарстан Респ, Мамадышский р-н, Камский Леспромхоз с, УЛ ЗАВОДСКАЯ, 34А</t>
  </si>
  <si>
    <t>ЗАВОДСКАЯ УЛИЦА, Д. 34А, КАМСКИЙ ЛЕСПРОМХОЗ, РОССИЯ</t>
  </si>
  <si>
    <t>ГОСУДАРСТВЕННОЕ БЮДЖЕТНОЕ УЧРЕЖДЕНИЕ "МНОГОФУНКЦИОНАЛЬНЫЙ ЦЕНТР ПРЕДОСТАВЛЕНИЯ ГОСУДАРСТВЕННЫХ И МУНИЦИПАЛЬНЫХ УСЛУГ В РЕСПУБЛИКЕ ТАТАРСТАН"</t>
  </si>
  <si>
    <t>ГОСУДАРСТВЕННОЕ БЮДЖЕТНОЕ УЧРЕЖДЕНИЕ "ЦЕНТР СОДЕЙСТВИЯ СЕМЕЙНОМУ УСТРОЙСТВУ ДЕТЕЙ, ОСТАВШИХСЯ БЕЗ ПОПЕЧЕНИЯ РОДИТЕЛЕЙ, ПОДГОТОВКИ И СОПРОВОЖДЕНИЯ ЗАМЕЩАЮЩИХ СЕМЕЙ Г.КАЗАНИ"</t>
  </si>
  <si>
    <t>Российская Федерация, 420004, Татарстан Респ, Казань г, Ш ГОРЬКОВСКОЕ, ДОМ 41А</t>
  </si>
  <si>
    <t>Ш ГОРЬКОВСКОЕ, Д. 41А, КАЗАНЬ, РОССИЯ</t>
  </si>
  <si>
    <t>ГОСУДАРСТВЕННОЕ БЮДЖЕТНОЕ ОБЩЕОБРАЗОВАТЕЛЬНОЕ УЧРЕЖДЕНИЕ "САБИНСКАЯ ШКОЛА-ИНТЕРНАТ ДЛЯ ДЕТЕЙ С ОГРАНИЧЕННЫМИ ВОЗМОЖНОСТЯМИ ЗДОРОВЬЯ"</t>
  </si>
  <si>
    <t>Российская Федерация, 422057, Татарстан Респ, Сабинский р-н, Кзыл-Меша с, УЛ ЛЕНИНА, 35</t>
  </si>
  <si>
    <t>ЛЕНИНА УЛИЦА, Д. 35, КЗЫЛ-МЕША, РОССИЯ</t>
  </si>
  <si>
    <t>ГОСУДАРСТВЕННОЕ БЮДЖЕТНОЕ УЧРЕЖДЕНИЕ "ЦЕНТР ВНЕДРЕНИЯ ИННОВАЦИОННЫХ ТЕХНОЛОГИЙ В ОБЛАСТИ СОХРАНЕНИЯ ЖИВОТНОГО МИРА"</t>
  </si>
  <si>
    <t>Российская Федерация, 420021, Татарстан Респ, Казань г, УЛ КАРИМА ТИНЧУРИНА, ДОМ 29</t>
  </si>
  <si>
    <t>КАРИМА ТИНЧУРИНА УЛИЦА, Д. 29, КАЗАНЬ, РОССИЯ</t>
  </si>
  <si>
    <t>ГОСУДАРСТВЕННОЕ БЮДЖЕТНОЕ УЧРЕЖДЕНИЕ "ИНСТИТУТ ИСТОРИИ ИМЕНИ ШИГАБУТДИНА МАРДЖАНИ АКАДЕМИИ НАУК РЕСПУБЛИКИ ТАТАРСТАН"</t>
  </si>
  <si>
    <t>Российская Федерация, 420014, Татарстан Респ, Казань г, УЛ КРЕМЛЬ, ПОДЪЕЗД 5</t>
  </si>
  <si>
    <t>КРЕМЛЬ УЛИЦА, Д. ПОДЪЕЗД 5, КАЗАНЬ, РОССИЯ</t>
  </si>
  <si>
    <t>ГОСУДАРСТВЕННОЕ АВТОНОМНОЕ УЧРЕЖДЕНИЕ ЗДРАВООХРАНЕНИЯ "САБИНСКАЯ ЦЕНТРАЛЬНАЯ РАЙОННАЯ БОЛЬНИЦА"</t>
  </si>
  <si>
    <t>Российская Федерация, 422060, Татарстан Респ, Сабинский р-н, Богатые Сабы пгт, УЛ ТУКАЯ, 3</t>
  </si>
  <si>
    <t>ТУКАЯ УЛИЦА, Д. 3, БОГАТЫЕ САБЫ, РОССИЯ</t>
  </si>
  <si>
    <t>ГОСУДАРСТВЕННОЕ АВТОНОМНОЕ УЧРЕЖДЕНИЕ ЗДРАВООХРАНЕНИЯ "ДЕТСКАЯ ГОРОДСКАЯ БОЛЬНИЦА С ПЕРИНАТАЛЬНЫМ ЦЕНТРОМ"</t>
  </si>
  <si>
    <t>Российская Федерация, 423570, Татарстан Респ, Нижнекамский р-н, Нижнекамск г, УЛ МЕНДЕЛЕЕВА, 45</t>
  </si>
  <si>
    <t>МЕНДЕЛЕЕВА УЛИЦА, Д. 45, НИЖНЕКАМСК, РОССИЯ</t>
  </si>
  <si>
    <t>ГОСУДАРСТВЕННОЕ АВТОНОМНОЕ УЧРЕЖДЕНИЕ ЗДРАВООХРАНЕНИЯ "СТАНЦИЯ СКОРОЙ МЕДИЦИНСКОЙ ПОМОЩИ" Г.КАЗАНИ</t>
  </si>
  <si>
    <t>Российская Федерация, 420043, Татарстан Респ, Казань г, УЛ ЧЕХОВА, 3</t>
  </si>
  <si>
    <t>ЧЕХОВА УЛИЦА, Д. 3, КАЗАНЬ, РОССИЯ</t>
  </si>
  <si>
    <t>ГОСУДАРСТВЕННОЕ БЮДЖЕТНОЕ УЧРЕЖДЕНИЕ ЗДРАВООХРАНЕНИЯ "ЦЕНТР РЕАБИЛИТАЦИИ СЛУХА"</t>
  </si>
  <si>
    <t>ГОСУДАРСТВЕННОЕ АВТОНОМНОЕ УЧРЕЖДЕНИЕ ЗДРАВООХРАНЕНИЯ "СПАССКАЯ ЦЕНТРАЛЬНАЯ РАЙОННАЯ БОЛЬНИЦА"</t>
  </si>
  <si>
    <t>Российская Федерация, 422840, Татарстан Респ, Спасский р-н, Болгар г, УЛ ГОРЬКОГО, 19</t>
  </si>
  <si>
    <t>ГОРЬКОГО УЛИЦА, Д. 19, БОЛГАР, РОССИЯ</t>
  </si>
  <si>
    <t>ГОСУДАРСТВЕННОЕ АВТОНОМНОЕ УЧРЕЖДЕНИЕ ЗДРАВООХРАНЕНИЯ "ГОРОДСКАЯ ПОЛИКЛИНИКА №4"</t>
  </si>
  <si>
    <t>423803, Респ Татарстан, г Набережные Челны, пр-кт Набережночелнинский, дом 16А</t>
  </si>
  <si>
    <t>Г НАБЕРЕЖНЫЕ ЧЕЛНЫ,ПРОСПЕКТСПЕКТ НАБЕРЕЖНОЧЕЛНИНСКИЙ, Д. 16А, 423803, РЕСП ТАТАРСТАН, Г НАБЕРЕЖНЫЕ ЧЕЛНЫ, ПР-КТ НАБЕРЕЖНОЧЕЛНИНСКИЙ, ДОМ 16А, РОССИЯ</t>
  </si>
  <si>
    <t>ГОСУДАРСТВЕННОЕ АВТОНОМНОЕ УЧРЕЖДЕНИЕ ЗДРАВООХРАНЕНИЯ "ДЕТСКАЯ ГОРОДСКАЯ ПОЛИКЛИНИКА №4 ИМ. Ф.Г. АХМЕРОВОЙ"</t>
  </si>
  <si>
    <t>Российская Федерация, 423827, Татарстан Респ, Набережные Челны г, ПР-КТ ЯШЬЛЕК, 15</t>
  </si>
  <si>
    <t>ЯШЬЛЕК ПРОСПЕКТ, Д. 15, НАБЕРЕЖНЫЕ ЧЕЛНЫ, РОССИЯ</t>
  </si>
  <si>
    <t>МУНИЦИПАЛЬНОЕ БЮДЖЕТНОЕ ДОШКОЛЬНОЕ ОБРАЗОВАТЕЛЬНОЕ УЧРЕЖДЕНИЕ "ДЕТСКИЙ САД ОБЩЕРАЗВИВАЮЩЕГО ВИДА С ПРИОРИТЕТНЫМ ОСУЩЕСТВЛЕНИЕМ ДЕЯТЕЛЬНОСТИ ПО ХУДОЖЕСТВЕННО-ЭСТЕТИЧЕСКОМУ НАПРАВЛЕНИЮ РАЗВИТИЯ ДЕТЕЙ №87 "ЗОЛУШКА"</t>
  </si>
  <si>
    <t>Российская Федерация, 423822, Татарстан Респ, Набережные Челны г, УЛ ШАМИЛЯ УСМАНОВА, 14</t>
  </si>
  <si>
    <t>ШАМИЛЯ УСМАНОВА УЛИЦА, Д. 14, НАБЕРЕЖНЫЕ ЧЕЛНЫ, РОССИЯ</t>
  </si>
  <si>
    <t>ГОСУДАРСТВЕННОЕ БЮДЖЕТНОЕ ОБЩЕОБРАЗОВАТЕЛЬНОЕ УЧРЕЖДЕНИЕ "ЧЕРЕМШАНСКАЯ КАДЕТСКАЯ ШКОЛА-ИНТЕРНАТ ИМЕНИ ГЕРОЯ СОВЕТСКОГО СОЮЗА И.Н.КОНЕВА"</t>
  </si>
  <si>
    <t>Российская Федерация, 423100, Татарстан Респ, Черемшанский р-н, Черемшан с, УЛ СОВЕТСКАЯ, 46</t>
  </si>
  <si>
    <t>СОВЕТСКАЯ УЛИЦА, Д. 46, ЧЕРЕМШАН, РОССИЯ</t>
  </si>
  <si>
    <t>ГОСУДАРСТВЕННОЕ АВТОНОМНОЕ УЧРЕЖДЕНИЕ ЗДРАВООХРАНЕНИЯ "ЕЛАБУЖСКАЯ ЦЕНТРАЛЬНАЯ РАЙОННАЯ БОЛЬНИЦА"</t>
  </si>
  <si>
    <t>Российская Федерация, 423600, Татарстан Респ, Елабужский р-н, Елабуга г, ПР-КТ НЕФТЯНИКОВ, 57</t>
  </si>
  <si>
    <t>НЕФТЯНИКОВ ПРОСПЕКТ, Д. 57, ЕЛАБУГА, РОССИЯ</t>
  </si>
  <si>
    <t>ГОСУДАРСТВЕННОЕ АВТОНОМНОЕ УЧРЕЖДЕНИЕ ЗДРАВООХРАНЕНИЯ "ГОРОДСКАЯ ДЕТСКАЯ ПОЛИКЛИНИКА № 6" Г.КАЗАНИ</t>
  </si>
  <si>
    <t>Российская Федерация, 420087, Татарстан Респ, Казань г, УЛ ОТРАДНАЯ, 38А</t>
  </si>
  <si>
    <t>ОТРАДНАЯ УЛИЦА, Д. 38А, КАЗАНЬ, РОССИЯ</t>
  </si>
  <si>
    <t>ГОСУДАРСТВЕННОЕ АВТОНОМНОЕ УЧРЕЖДЕНИЕ ЗДРАВООХРАНЕНИЯ "ГОРОДСКАЯ ПОЛИКЛИНИКА № 7" Г.КАЗАНИ</t>
  </si>
  <si>
    <t>Российская Федерация, 420021, Татарстан Респ, Казань г, УЛ ФАТЫХА КАРИМА, 14/67</t>
  </si>
  <si>
    <t>ФАТЫХА КАРИМА УЛИЦА, Д. 14/67, КАЗАНЬ, РОССИЯ</t>
  </si>
  <si>
    <t>ГОСУДАРСТВЕННОЕ АВТОНОМНОЕ УЧРЕЖДЕНИЕ ЗДРАВООХРАНЕНИЯ "ГОРОДСКАЯ ПОЛИКЛИНИКА № 6" Г.КАЗАНИ</t>
  </si>
  <si>
    <t>Российская Федерация, 420029, Татарстан Респ, Казань г, ул. ТРАКТ СИБИРСКИЙ, ДОМ 14</t>
  </si>
  <si>
    <t>ТРАКТ СИБИРСКИЙ, Д. 14, КАЗАНЬ, РОССИЯ</t>
  </si>
  <si>
    <t>ГОСУДАРСТВЕННОЕ АВТОНОМНОЕ УЧРЕЖДЕНИЕ ЗДРАВООХРАНЕНИЯ "ПЕСТРЕЧИНСКАЯ ЦЕНТРАЛЬНАЯ РАЙОННАЯ БОЛЬНИЦА"</t>
  </si>
  <si>
    <t>Российская Федерация, 422770, Татарстан Респ, Пестречинский р-н, Пестрецы с, УЛ МОЛОДЕЖНАЯ, 13</t>
  </si>
  <si>
    <t>МОЛОДЕЖНАЯ УЛИЦА, Д. 13, ПЕСТРЕЦЫ, РОССИЯ</t>
  </si>
  <si>
    <t>ГОСУДАРСТВЕННОЕ  АВТОНОМНОЕ УЧРЕЖДЕНИЕ ЗДРАВООХРАНЕНИЯ "АЗНАКАЕВСКАЯ ЦЕНТРАЛЬНАЯ РАЙОННАЯ БОЛЬНИЦА"</t>
  </si>
  <si>
    <t>Российская Федерация, 423332, Татарстан Респ, Азнакаевский р-н, Азнакаево г, УЛ Г.ХАСАНШИНОЙ, 21</t>
  </si>
  <si>
    <t>Г.ХАСАНШИНОЙ УЛИЦА, Д. 21, АЗНАКАЕВО, РОССИЯ</t>
  </si>
  <si>
    <t>ГОСУДАРСТВЕННОЕ АВТОНОМНОЕ УЧРЕЖДЕНИЕ ЗДРАВООХРАНЕНИЯ "КАМСКО-УСТЬИНСКАЯ ЦЕНТРАЛЬНАЯ РАЙОННАЯ БОЛЬНИЦА"</t>
  </si>
  <si>
    <t>Российская Федерация, 422820, Татарстан Респ, Камско-Устьинский р-н, Камское Устье пгт, УЛ ГАГАРИНА, 80</t>
  </si>
  <si>
    <t>ГАГАРИНА УЛИЦА, Д. 80, КАМСКОЕ УСТЬЕ, РОССИЯ</t>
  </si>
  <si>
    <t>ГОСУДАРСТВЕННОЕ АВТОНОМНОЕ УЧРЕЖДЕНИЕ ЗДРАВООХРАНЕНИЯ "ТЮЛЯЧИНСКАЯ ЦЕНТРАЛЬНАЯ РАЙОННАЯ БОЛЬНИЦА"</t>
  </si>
  <si>
    <t>Российская Федерация, 422080, Татарстан Респ, Тюлячинский р-н, Тюлячи с, УЛ ЛЕНИНА, 35</t>
  </si>
  <si>
    <t>ЛЕНИНА УЛИЦА, Д. 35, ТЮЛЯЧИ, РОССИЯ</t>
  </si>
  <si>
    <t>ГОСУДАРСТВЕННОЕ АВТОНОМНОЕ УЧРЕЖДЕНИЕ ЗДРАВООХРАНЕНИЯ "БАЛТАСИНСКАЯ ЦЕНТРАЛЬНАЯ РАЙОННАЯ БОЛЬНИЦА"</t>
  </si>
  <si>
    <t>Российская Федерация, 422250, Татарстан Респ, Балтасинский р-н, Балтаси пгт, УЛ ЛЕНИНА, 1</t>
  </si>
  <si>
    <t>ЛЕНИНА УЛИЦА, Д. 1, БАЛТАСИ, РОССИЯ</t>
  </si>
  <si>
    <t>ГОСУДАРСТВЕННОЕ АВТОНОМНОЕ УЧРЕЖДЕНИЕ ЗДРАВООХРАНЕНИЯ "КЛИНИЧЕСКАЯ БОЛЬНИЦА №2" Г.КАЗАНИ</t>
  </si>
  <si>
    <t>Российская Федерация, 420033, Татарстан Респ, Казань г, УЛ МУЗЫКАЛЬНАЯ, 13</t>
  </si>
  <si>
    <t>МУЗЫКАЛЬНАЯ УЛИЦА, Д. 13, КАЗАНЬ, РОССИЯ</t>
  </si>
  <si>
    <t>ГОСУДАРСТВЕННОЕ АВТОНОМНОЕ УЧРЕЖДЕНИЕ ЗДРАВООХРАНЕНИЯ "ГОРОДСКАЯ КЛИНИЧЕСКАЯ БОЛЬНИЦА №7" Г.КАЗАНИ</t>
  </si>
  <si>
    <t>Российская Федерация, 420103, Татарстан Респ, Казань г, УЛ МАРШАЛА ЧУЙКОВА, 54</t>
  </si>
  <si>
    <t>МАРШАЛА ЧУЙКОВА УЛИЦА, Д. 54, КАЗАНЬ, РОССИЯ</t>
  </si>
  <si>
    <t>ГОСУДАРСТВЕННОЕ АВТОНОМНОЕ УЧРЕЖДЕНИЕ ЗДРАВООХРАНЕНИЯ "КАМСКО-ПОЛЯНСКАЯ РАЙОННАЯ БОЛЬНИЦА"</t>
  </si>
  <si>
    <t>Российская Федерация, 423564, Татарстан Респ, Нижнекамский р-н, Камские Поляны пгт, УЛ МИКРОРАЙОН 4, 6</t>
  </si>
  <si>
    <t>МИКРОРАЙОН 4 УЛИЦА, Д. 6, КАМСКИЕ ПОЛЯНЫ, РОССИЯ</t>
  </si>
  <si>
    <t>ГОСУДАРСТВЕННОЕ АВТОНОМНОЕ УЧРЕЖДЕНИЕ ЗДРАВООХРАНЕНИЯ "ГОРОДСКАЯ ПОЛИКЛИНИКА №17" Г. КАЗАНИ</t>
  </si>
  <si>
    <t>Российская Федерация, 420032, Татарстан Респ, Казань г, УЛ ГЛАДИЛОВА, 28/5</t>
  </si>
  <si>
    <t>ГЛАДИЛОВА УЛИЦА, Д. 28/5, КАЗАНЬ, РОССИЯ</t>
  </si>
  <si>
    <t>ГОСУДАРСТВЕННОЕ АВТОНОМНОЕ УЧРЕЖДЕНИЕ ЗДРАВООХРАНЕНИЯ "РЫБНО-СЛОБОДСКАЯ ЦЕНТРАЛЬНАЯ РАЙОННАЯ БОЛЬНИЦА"</t>
  </si>
  <si>
    <t>Российская Федерация, 422650, Татарстан Респ, Рыбно-Слободский р-н, Рыбная Слобода пгт, УЛ СОСНОВАЯ, 6</t>
  </si>
  <si>
    <t>СОСНОВАЯ УЛИЦА, Д. 6, РЫБНАЯ СЛОБОДА, РОССИЯ</t>
  </si>
  <si>
    <t>ГОСУДАРСТВЕННОЕ БЮДЖЕТНОЕ ОБЩЕОБРАЗОВАТЕЛЬНОЕ УЧРЕЖДЕНИЕ "ИКШУРМИНСКАЯ КАДЕТСКАЯ ШКОЛА-ИНТЕРНАТ ИМЕНИ БАЙКИЕВА К.С."</t>
  </si>
  <si>
    <t>Российская Федерация, 422066, Татарстан Респ, Сабинский р-н, Старая Икшурма с, УЛ ЛЕНИНА, 17</t>
  </si>
  <si>
    <t>ЛЕНИНА УЛИЦА, Д. 17, СТАРАЯ ИКШУРМА, РОССИЯ</t>
  </si>
  <si>
    <t>ГОСУДАРСТВЕННОЕ АВТОНОМНОЕ УЧРЕЖДЕНИЕ ЗДРАВООХРАНЕНИЯ "ТУКАЕВСКАЯ ЦЕНТРАЛЬНАЯ РАЙОННАЯ БОЛЬНИЦА"</t>
  </si>
  <si>
    <t>Российская Федерация, 423892, Татарстан Респ, Тукаевский р-н, Совхоза Татарстан п, УЛ С.ПОПОВА, 3</t>
  </si>
  <si>
    <t>СОВХОЗА ТАТАРСТАН П, С.ПОПОВА УЛИЦА, Д. 3, РОССИЙСКАЯ ФЕДЕРАЦИЯ, 423892, ТАТАРСТАН РЕСП, ТУКАЕВСКИЙ Р-Н, СОВХОЗА ТАТАРСТАН П, УЛ С.ПОПОВА, 3, РОССИЯ</t>
  </si>
  <si>
    <t>ГОСУДАРСТВЕННОЕ АВТОНОМНОЕ УЧРЕЖДЕНИЕ ЗДРАВООХРАНЕНИЯ "ЗАИНСКАЯ ЦЕНТРАЛЬНАЯ РАЙОННАЯ БОЛЬНИЦА"</t>
  </si>
  <si>
    <t>Российская Федерация, 423520, Татарстан Респ, Заинский р-н, Заинск г, УЛ КОМСОМОЛЬСКАЯ, 52</t>
  </si>
  <si>
    <t>КОМСОМОЛЬСКАЯ УЛИЦА, Д. 52, ЗАИНСК, РОССИЯ</t>
  </si>
  <si>
    <t>ГОСУДАРСТВЕННОЕ БЮДЖЕТНОЕ ОБЩЕОБРАЗОВАТЕЛЬНОЕ УЧРЕЖДЕНИЕ "ТАТАРСТАНСКИЙ КАДЕТСКИЙ КОРПУС ПРИВОЛЖСКОГО ФЕДЕРАЛЬНОГО ОКРУГА ИМ. ГЕРОЯ СОВЕТСКОГО СОЮЗА ГАНИ САФИУЛЛИНА"</t>
  </si>
  <si>
    <t>Российская Федерация, 423570, Татарстан Респ, Нижнекамский р-н, Нижнекамск г, ПР-КТ ХИМИКОВ, 41</t>
  </si>
  <si>
    <t>ХИМИКОВ ПРОСПЕКТ, Д. 41, НИЖНЕКАМСК, РОССИЯ</t>
  </si>
  <si>
    <t>ГОСУДАРСТВЕННОЕ АВТОНОМНОЕ УЧРЕЖДЕНИЕ ЗДРАВООХРАНЕНИЯ "КАЙБИЦКАЯ ЦЕНТРАЛЬНАЯ РАЙОННАЯ БОЛЬНИЦА"</t>
  </si>
  <si>
    <t>Российская Федерация, 422330, Татарстан Респ, Кайбицкий р-н, Большие Кайбицы с, УЛ ГИСМАТУЛЛИНА, 1</t>
  </si>
  <si>
    <t>ГИСМАТУЛЛИНА УЛИЦА, Д. 1, БОЛЬШИЕ КАЙБИЦЫ, РОССИЯ</t>
  </si>
  <si>
    <t>ГОСУДАРСТВЕННОЕ АВТОНОМНОЕ  УЧРЕЖДЕНИЕ ЗДРАВООХРАНЕНИЯ "КУКМОРСКАЯ ЦЕНТРАЛЬНАЯ РАЙОННАЯ БОЛЬНИЦА"</t>
  </si>
  <si>
    <t>Российская Федерация, 422110, Татарстан Респ, Кукморский р-н, Кукмор пгт, УЛ ВОРОШИЛОВА, 24</t>
  </si>
  <si>
    <t>ВОРОШИЛОВА УЛИЦА, Д. 24, КУКМОР, РОССИЯ</t>
  </si>
  <si>
    <t>ГОСУДАРСТВЕННОЕ АВТОНОМНОЕ УЧРЕЖДЕНИЕ ЗДРАВООХРАНЕНИЯ "МЕДИЦИНСКИЙ ИНФОРМАЦИОННО-АНАЛИТИЧЕСКИЙ ЦЕНТР"</t>
  </si>
  <si>
    <t>Российская Федерация, 423570, Татарстан Респ, Нижнекамский р-н, Нижнекамск г, УЛ МЕНДЕЛЕЕВА, ДОМ 32А</t>
  </si>
  <si>
    <t>МЕНДЕЛЕЕВА УЛИЦА, Д. 32А, НИЖНЕКАМСК, РОССИЯ</t>
  </si>
  <si>
    <t>ГОСУДАРСТВЕННОЕ АВТОНОМНОЕ УЧРЕЖДЕНИЕ ЗДРАВООХРАНЕНИЯ "БАЗАРНО-МАТАКСКАЯ ЦЕНТРАЛЬНАЯ РАЙОННАЯ БОЛЬНИЦА АЛЬКЕЕВСКОГО МУНИЦИПАЛЬНОГО РАЙОНА"</t>
  </si>
  <si>
    <t>Российская Федерация, 422870, Татарстан Респ, Алькеевский р-н, Базарные Матаки с, УЛ БАЗАРНАЯ, 2</t>
  </si>
  <si>
    <t>БАЗАРНАЯ УЛИЦА, Д. 2, БАЗАРНЫЕ МАТАКИ, РОССИЯ</t>
  </si>
  <si>
    <t>ГОСУДАРСТВЕННОЕ АВТОНОМНОЕ УЧРЕЖДЕНИЕ ЗДРАВООХРАНЕНИЯ "ВЕРХНЕУСЛОНСКАЯ ЦЕНТРАЛЬНАЯ РАЙОННАЯ БОЛЬНИЦА"</t>
  </si>
  <si>
    <t>Российская Федерация, 422570, Татарстан Респ, Верхнеуслонский р-н, Верхний Услон с, УЛ МЕДГОРОДОК, ПОЛИКЛИННИКА 21</t>
  </si>
  <si>
    <t>МЕДГОРОДОК УЛИЦА, Д. ПОЛИКЛИННИКА 21, ВЕРХНИЙ УСЛОН, РОССИЯ</t>
  </si>
  <si>
    <t>ГОСУДАРСТВЕННОЕ АВТОНОМНОЕ УЧРЕЖДЕНИЕ ЗДРАВООХРАНЕНИЯ "ЛАИШЕВСКАЯ ЦЕНТРАЛЬНАЯ РАЙОННАЯ БОЛЬНИЦА"</t>
  </si>
  <si>
    <t>Российская Федерация, 422610, Татарстан Респ, Лаишевский р-н, Лаишево г, УЛ О.КОШЕВОГО, д. 11</t>
  </si>
  <si>
    <t>О.КОШЕВОГО УЛИЦА, Д. 11, ЛАИШЕВО, РОССИЯ</t>
  </si>
  <si>
    <t>ГОСУДАРСТВЕННОЕ БЮДЖЕТНОЕ ОБЩЕОБРАЗОВАТЕЛЬНОЕ УЧРЕЖДЕНИЕ "ТЕТЮШСКАЯ КАДЕТСКАЯ ШКОЛА-ИНТЕРНАТ ИМЕНИ ГЕНЕРАЛ-МАЙОРА ХАПАЕВА ВЛАДИМИРА АВЕРКИЕВИЧА"</t>
  </si>
  <si>
    <t>Российская Федерация, 422370, Татарстан Респ, Тетюшский р-н, Тетюши г, УЛ ШКОЛЬНАЯ, 2</t>
  </si>
  <si>
    <t>ШКОЛЬНАЯ УЛИЦА, Д. 2, ТЕТЮШИ, РОССИЯ</t>
  </si>
  <si>
    <t>ГОСУДАРСТВЕННОЕ АВТОНОМНОЕ УЧРЕЖДЕНИЕ ЗДРАВООХРАНЕНИЯ "ТЕТЮШСКАЯ ЦЕНТРАЛЬНАЯ РАЙОННАЯ БОЛЬНИЦА"</t>
  </si>
  <si>
    <t>Российская Федерация, 422370, Татарстан Респ, Тетюшский р-н, Тетюши г, УЛ СВЕРДЛОВА, 11</t>
  </si>
  <si>
    <t>СВЕРДЛОВА УЛИЦА, Д. 11, ТЕТЮШИ, РОССИЯ</t>
  </si>
  <si>
    <t>ГОСУДАРСТВЕННОЕ АВТОНОМНОЕ УЧРЕЖДЕНИЕ ЗДРАВООХРАНЕНИЯ "МУСЛЮМОВСКАЯ ЦЕНТРАЛЬНАЯ РАЙОННАЯ БОЛЬНИЦА"</t>
  </si>
  <si>
    <t>Российская Федерация, 423970, Татарстан Респ, Муслюмовский р-н, Муслюмово с, УЛ ГАГАРИНА, 9/21</t>
  </si>
  <si>
    <t>ГАГАРИНА УЛИЦА, Д. 9/21, МУСЛЮМОВО, РОССИЯ</t>
  </si>
  <si>
    <t>ГОСУДАРСТВЕННОЕ АВТОНОМНОЕ УЧРЕЖДЕНИЕ ЗДРАВООХРАНЕНИЯ "ДРОЖЖАНОВСКАЯ ЦЕНТРАЛЬНАЯ РАЙОННАЯ БОЛЬНИЦА"</t>
  </si>
  <si>
    <t>Российская Федерация, 422470, Татарстан Респ, Дрожжановский р-н, Старое Дрожжаное с, УЛ 2 ПЯТИЛЕТКА, 25</t>
  </si>
  <si>
    <t>2 ПЯТИЛЕТКА УЛИЦА, Д. 25, СТАРОЕ ДРОЖЖАНОЕ, РОССИЯ</t>
  </si>
  <si>
    <t>ГОСУДАРСТВЕННОЕ АВТОНОМНОЕ УЧРЕЖДЕНИЕ ЗДРАВООХРАНЕНИЯ "САРМАНОВСКАЯ ЦЕНТРАЛЬНАЯ РАЙОННАЯ БОЛЬНИЦА"</t>
  </si>
  <si>
    <t>Российская Федерация, 423350, Татарстан Респ, Сармановский р-н, Сарманово с, УЛ КУЙБЫШЕВА, 88</t>
  </si>
  <si>
    <t>КУЙБЫШЕВА УЛИЦА, Д. 88, САРМАНОВО, РОССИЯ</t>
  </si>
  <si>
    <t>МУНИЦИПАЛЬНОЕ УЧРЕЖДЕНИЕ "КОМИТЕТ ПО ЗАКУПКАМ ЛАИШЕВСКОГО МУНИЦИПАЛЬНОГО РАЙОНА РЕСПУБЛИКИ ТАТАРСТАН"</t>
  </si>
  <si>
    <t>Российская Федерация, 422610, Татарстан Респ, Лаишевский р-н, ул ПЕРВОМАЙСКАЯ, д.35</t>
  </si>
  <si>
    <t>ПЕРВОМАЙСКАЯ УЛИЦА, Д. 35, РОССИЙСКАЯ ФЕДЕРАЦИЯ, 422610, ТАТАРСТАН РЕСП, ЛАИШЕВСКИЙ Р-Н, УЛ ПЕРВОМАЙСКАЯ, 35, РОССИЯ</t>
  </si>
  <si>
    <t>ГОСУДАРСТВЕННОЕ АВТОНОМНОЕ УЧРЕЖДЕНИЕ ЗДРАВООХРАНЕНИЯ "ЦЕНТРАЛЬНАЯ ГОРОДСКАЯ КЛИНИЧЕСКАЯ БОЛЬНИЦА №18" Г.КАЗАНИ</t>
  </si>
  <si>
    <t>Российская Федерация, 420101, Татарстан Респ, Казань г, УЛ ХУСАИНА МАВЛЮТОВА, 2</t>
  </si>
  <si>
    <t>ХУСАИНА МАВЛЮТОВА УЛИЦА, Д. 2, КАЗАНЬ, РОССИЯ</t>
  </si>
  <si>
    <t>ГОСУДАРСТВЕННОЕ АВТОНОМНОЕ УЧРЕЖДЕНИЕ ЗДРАВООХРАНЕНИЯ "ГОРОДСКАЯ КЛИНИЧЕСКАЯ БОЛЬНИЦА №16" Г.КАЗАНИ</t>
  </si>
  <si>
    <t>Российская Федерация, 420039, Татарстан Респ, Казань г, УЛ ГАГАРИНА, 121</t>
  </si>
  <si>
    <t>ГАГАРИНА УЛИЦА, Д. 121, КАЗАНЬ, РОССИЯ</t>
  </si>
  <si>
    <t>ГОСУДАРСТВЕННОЕ АВТОНОМНОЕ УЧРЕЖДЕНИЕ ЗДРАВООХРАНЕНИЯ "ГОРОДСКАЯ ПОЛИКЛИНИКА № 11" Г.КАЗАНИ</t>
  </si>
  <si>
    <t>Российская Федерация, 420039, Татарстан Респ, Казань г, УЛ ВОССТАНИЯ, 50</t>
  </si>
  <si>
    <t>ВОССТАНИЯ УЛИЦА, Д. 50, КАЗАНЬ, РОССИЯ</t>
  </si>
  <si>
    <t>ГОСУДАРСТВЕННОЕ АВТОНОМНОЕ УЧРЕЖДЕНИЕ ЗДРАВООХРАНЕНИЯ "ГОРОДСКАЯ ПОЛИКЛИНИКА №18" Г.КАЗАНИ</t>
  </si>
  <si>
    <t>Российская Федерация, 420101, Татарстан Респ, Казань г, УЛ КАРБЫШЕВА, ДОМ 12/ПОМ 1008</t>
  </si>
  <si>
    <t>КАРБЫШЕВА УЛИЦА, Д. 12/ПОМ 1008, КАЗАНЬ, РОССИЯ</t>
  </si>
  <si>
    <t>ГОСУДАРСТВЕННОЕ  АВТОНОМНОЕ УЧРЕЖДЕНИЕ ЗДРАВООХРАНЕНИЯ "ЗЕЛЕНОДОЛЬСКАЯ ЦЕНТРАЛЬНАЯ  РАЙОННАЯ  БОЛЬНИЦА"</t>
  </si>
  <si>
    <t>Российская Федерация, 422544, Татарстан Респ, Зеленодольский р-н, Зеленодольск г, УЛ ГОГОЛЯ, 1</t>
  </si>
  <si>
    <t>ГОГОЛЯ УЛИЦА, Д. 1, ЗЕЛЕНОДОЛЬСК, РОССИЯ</t>
  </si>
  <si>
    <t>ГОСУДАРСТВЕННОЕ АВТОНОМНОЕ УЧРЕЖДЕНИЕ ЗДРАВООХРАНЕНИЯ "ДЕТСКАЯ ГОРОДСКАЯ ПОЛИКЛИНИКА № 10" Г.КАЗАНИ</t>
  </si>
  <si>
    <t>Российская Федерация, 420110, Татарстан Респ, Казань г, ПР-КТ ПОБЕДЫ, 56</t>
  </si>
  <si>
    <t>ПОБЕДЫ ПРОСПЕКТ, Д. 56, КАЗАНЬ, РОССИЯ</t>
  </si>
  <si>
    <t>ГОСУДАРСТВЕННОЕ АВТОНОМНОЕ УЧРЕЖДЕНИЕ ЗДРАВООХРАНЕНИЯ "ДЕТСКАЯ СТОМАТОЛОГИЧЕСКАЯ ПОЛИКЛИНИКА № 1" Г.КАЗАНИ</t>
  </si>
  <si>
    <t>Российская Федерация, 420034, Татарстан Респ, Казань г, УЛ ЮГО-ЗАПАДНАЯ 2-Я, 34</t>
  </si>
  <si>
    <t>ЮГО-ЗАПАДНАЯ 2-Я УЛИЦА, Д. 34, КАЗАНЬ, РОССИЯ</t>
  </si>
  <si>
    <t>ГОСУДАРСТВЕННОЕ АВТОНОМНОЕ УЧРЕЖДЕНИЕ ЗДРАВООХРАНЕНИЯ "ГОРОДСКАЯ ПОЛИКЛИНИКА № 21" Г.КАЗАНИ</t>
  </si>
  <si>
    <t>Российская Федерация, 420139, Татарстан Респ, Казань г, УЛ РИХАРДА ЗОРГЕ, 121</t>
  </si>
  <si>
    <t>РИХАРДА ЗОРГЕ УЛИЦА, Д. 121, КАЗАНЬ, РОССИЯ</t>
  </si>
  <si>
    <t>ГОСУДАРСТВЕННОЕ АВТОНОМНОЕ УЧРЕЖДЕНИЕ ЗДРАВООХРАНЕНИЯ "ГОРОДСКАЯ ДЕТСКАЯ БОЛЬНИЦА № 1" Г. КАЗАНИ</t>
  </si>
  <si>
    <t>Российская Федерация, 420034, Татарстан Респ, Казань г, УЛ ДЕКАБРИСТОВ, 125 А</t>
  </si>
  <si>
    <t>ДЕКАБРИСТОВ УЛИЦА, Д. 125 А, КАЗАНЬ, РОССИЯ</t>
  </si>
  <si>
    <t>ГОСУДАРСТВЕННОЕ АВТОНОМНОЕ УЧРЕЖДЕНИЕ ЗДРАВООХРАНЕНИЯ "КЛИНИКА МЕДИЦИНСКОГО УНИВЕРСИТЕТА" Г.КАЗАНИ</t>
  </si>
  <si>
    <t>Российская Федерация, 420012, Татарстан Респ, Казань г, УЛ ТОЛСТОГО, 4</t>
  </si>
  <si>
    <t>ТОЛСТОГО УЛИЦА, Д. 4, КАЗАНЬ, РОССИЯ</t>
  </si>
  <si>
    <t>ГОСУДАРСТВЕННОЕ АВТОНОМНОЕ УЧРЕЖДЕНИЕ ЗДРАВООХРАНЕНИЯ "ДЕТСКАЯ ГОРОДСКАЯ ПОЛИКЛИНИКА № 9" Г.КАЗАНИ</t>
  </si>
  <si>
    <t>Российская Федерация, 420133, Татарстан Респ, Казань г, УЛ АДОРАТСКОГО, 6</t>
  </si>
  <si>
    <t>АДОРАТСКОГО УЛИЦА, Д. 6, КАЗАНЬ, РОССИЯ</t>
  </si>
  <si>
    <t>ГОСУДАРСТВЕННОЕ АВТОНОМНОЕ УЧРЕЖДЕНИЕ ЗДРАВООХРАНЕНИЯ "ДЕТСКАЯ ГОРОДСКАЯ ПОЛИКЛИНИКА № 11" Г.КАЗАНИ</t>
  </si>
  <si>
    <t>Российская Федерация, 420059, Татарстан Респ, Казань г, УЛ ПАВЛЮХИНА, 118</t>
  </si>
  <si>
    <t>ПАВЛЮХИНА УЛИЦА, Д. 118, КАЗАНЬ, РОССИЯ</t>
  </si>
  <si>
    <t>ГОСУДАРСТВЕННОЕ АВТОНОМНОЕ УЧРЕЖДЕНИЕ ЗДРАВООХРАНЕНИЯ "ГОРОДСКАЯ БОЛЬНИЦА № 11" Г.КАЗАНИ</t>
  </si>
  <si>
    <t>Российская Федерация, 420127, Татарстан Респ, Казань г, УЛ МАКСИМОВА, 34/24</t>
  </si>
  <si>
    <t>МАКСИМОВА УЛИЦА, Д. 34/24, КАЗАНЬ, РОССИЯ</t>
  </si>
  <si>
    <t>ГОСУДАРСТВЕННОЕ АВТОНОМНОЕ УЧРЕЖДЕНИЕ ЗДРАВООХРАНЕНИЯ "ГОРОДСКАЯ ПОЛИКЛИНИКА № 1" Г.КАЗАНИ</t>
  </si>
  <si>
    <t>Российская Федерация, 420073, Татарстан Респ, Казань г, УЛ КИРПИЧНАЯ, 7</t>
  </si>
  <si>
    <t>КИРПИЧНАЯ УЛИЦА, Д. 7, КАЗАНЬ, РОССИЯ</t>
  </si>
  <si>
    <t>ГОСУДАРСТВЕННОЕ АВТОНОМНОЕ УЧРЕЖДЕНИЕ ЗДРАВООХРАНЕНИЯ "ГОРОДСКАЯ ПОЛИКЛИНИКА №4 "СТУДЕНЧЕСКАЯ" Г.КАЗАНИ</t>
  </si>
  <si>
    <t>Российская Федерация, 420010, Татарстан Респ, Казань г, ул. ОРЕНБУРГСКИЙ ТРАКТ, д. 95</t>
  </si>
  <si>
    <t>ОРЕНБУРГСКИЙ ТРАКТ, Д. 95, КАЗАНЬ, РОССИЯ</t>
  </si>
  <si>
    <t>ГОСУДАРСТВЕННОЕ АВТОНОМНОЕ УЧРЕЖДЕНИЕ ЗДРАВООХРАНЕНИЯ "ДЕТСКАЯ ГОРОДСКАЯ ПОЛИКЛИНИКА № 4" Г.КАЗАНИ</t>
  </si>
  <si>
    <t>Российская Федерация, 420032, Татарстан Респ, Казань г, УЛ ЛУКНИЦКОГО, ДОМ 4</t>
  </si>
  <si>
    <t>ЛУКНИЦКОГО УЛИЦА, Д. 4, КАЗАНЬ, РОССИЯ</t>
  </si>
  <si>
    <t>ГОСУДАРСТВЕННОЕ АВТОНОМНОЕ УЧРЕЖДЕНИЕ ЗДРАВООХРАНЕНИЯ "ДЕТСКАЯ ГОРОДСКАЯ КЛИНИЧЕСКАЯ БОЛЬНИЦА № 7" Г.КАЗАНИ</t>
  </si>
  <si>
    <t>Российская Федерация, 420037, Татарстан Респ, Казань г, УЛ АЙДАРОВА, 2А</t>
  </si>
  <si>
    <t>АЙДАРОВА УЛИЦА, Д. 2А, КАЗАНЬ, РОССИЯ</t>
  </si>
  <si>
    <t>ГОСУДАРСТВЕННОЕ АВТОНОМНОЕ УЧРЕЖДЕНИЕ ЗДРАВООХРАНЕНИЯ "ГОРОДСКАЯ ДЕТСКАЯ ПОЛИКЛИНИКА №7" Г.КАЗАНИ</t>
  </si>
  <si>
    <t>Российская Федерация, 420103, Татарстан Респ, Казань г, ПР-КТ ЯМАШЕВА, ДОМ 48</t>
  </si>
  <si>
    <t>ЯМАШЕВА ПРОСПЕКТ, Д. 48, КАЗАНЬ, РОССИЯ</t>
  </si>
  <si>
    <t>ГОСУДАРСТВЕННОЕ АВТОНОМНОЕ УЧРЕЖДЕНИЕ ЗДРАВООХРАНЕНИЯ "ГОРОДСКАЯ ПОЛИКЛИНИКА № 20" Г. КАЗАНИ</t>
  </si>
  <si>
    <t>Российская Федерация, 420140, Татарстан Респ, Казань г, УЛ ЛОМЖИНСКАЯ, ДОМ 5</t>
  </si>
  <si>
    <t>ЛОМЖИНСКАЯ УЛИЦА, Д. 5, КАЗАНЬ, РОССИЯ</t>
  </si>
  <si>
    <t>ГОСУДАРСТВЕННОЕ АВТОНОМНОЕ УЧРЕЖДЕНИЕ ЗДРАВООХРАНЕНИЯ "ГОРОДСКАЯ ПОЛИКЛИНИКА № 19" Г.КАЗАНИ</t>
  </si>
  <si>
    <t>Российская Федерация, 420078, Татарстан Респ, Казань г, УЛ ИЛЬИЧА, 30</t>
  </si>
  <si>
    <t>ИЛЬИЧА УЛИЦА, Д. 30, КАЗАНЬ, РОССИЯ</t>
  </si>
  <si>
    <t>ГОСУДАРСТВЕННОЕ АВТОНОМНОЕ УЧРЕЖДЕНИЕ ЗДРАВООХРАНЕНИЯ "ДЕТСКАЯ СТОМАТОЛОГИЧЕСКАЯ ПОЛИКЛИНИКА № 5" Г.КАЗАНИ</t>
  </si>
  <si>
    <t>Российская Федерация, 420033, Татарстан Респ, Казань г, УЛ САБАН, 1</t>
  </si>
  <si>
    <t>САБАН УЛИЦА, Д. 1, КАЗАНЬ, РОССИЯ</t>
  </si>
  <si>
    <t>ГОСУДАРСТВЕННОЕ АВТОНОМНОЕ УЧРЕЖДЕНИЕ ЗДРАВООХРАНЕНИЯ "ГОРОДСКАЯ ПОЛИКЛИНИКА № 8" Г.КАЗАНИ</t>
  </si>
  <si>
    <t>Российская Федерация, 420075, Татарстан Респ, Казань г, УЛ ПРАВДЫ, 13А</t>
  </si>
  <si>
    <t>ПРАВДЫ УЛИЦА, Д. 13А, КАЗАНЬ, РОССИЯ</t>
  </si>
  <si>
    <t>ГОСУДАРСТВЕННОЕ АВТОНОМНОЕ УЧРЕЖДЕНИЕ ЗДРАВООХРАНЕНИЯ "ДЕТСКАЯ СТОМАТОЛОГИЧЕСКАЯ ПОЛИКЛИНИКА № 6" Г.КАЗАНИ</t>
  </si>
  <si>
    <t>Российская Федерация, 420061, Татарстан Респ, Казань г, УЛ АКАДЕМИКА ГУБКИНА, 3</t>
  </si>
  <si>
    <t>АКАДЕМИКА ГУБКИНА УЛИЦА, Д. 3, КАЗАНЬ, РОССИЯ</t>
  </si>
  <si>
    <t>ГОСУДАРСТВЕННОЕ АВТОНОМНОЕ УЧРЕЖДЕНИЕ ЗДРАВООХРАНЕНИЯ "ДЕТСКАЯ ГОРОДСКАЯ БОЛЬНИЦА № 8" Г. КАЗАНИ</t>
  </si>
  <si>
    <t>Российская Федерация, 420061, Татарстан Респ, Казань г, УЛ БАРИ ГАЛЕЕВА, 11</t>
  </si>
  <si>
    <t>БАРИ ГАЛЕЕВА УЛИЦА, Д. 11, КАЗАНЬ, РОССИЯ</t>
  </si>
  <si>
    <t>ГОСУДАРСТВЕННОЕ АВТОНОМНОЕ УЧРЕЖДЕНИЕ ЗДРАВООХРАНЕНИЯ "ГОРОДСКАЯ ПОЛИКЛИНИКА № 10" Г.КАЗАНИ</t>
  </si>
  <si>
    <t>Российская Федерация, 420066, Татарстан Респ, Казань г, УЛ БОНДАРЕНКО, 4</t>
  </si>
  <si>
    <t>БОНДАРЕНКО УЛИЦА, Д. 4, КАЗАНЬ, РОССИЯ</t>
  </si>
  <si>
    <t>ГОСУДАРСТВЕННОЕ АВТОНОМНОЕ УЧРЕЖДЕНИЕ ЗДРАВООХРАНЕНИЯ "ДЕТСКАЯ ГОРОДСКАЯ ПОЛИКЛИНИКА № 2" Г.КАЗАНИ</t>
  </si>
  <si>
    <t>Российская Федерация, 420097, Татарстан Респ, Казань г, УЛ ЛЕЙТЕНАНТА ШМИДТА, 30</t>
  </si>
  <si>
    <t>ЛЕЙТЕНАНТА ШМИДТА УЛИЦА, Д. 30, КАЗАНЬ, РОССИЯ</t>
  </si>
  <si>
    <t>ГОСУДАРСТВЕННОЕ АВТОНОМНОЕ УЧРЕЖДЕНИЕ ЗДРАВООХРАНЕНИЯ "ГОРОДСКАЯ ПОЛИКЛИНИКА № 3" Г.КАЗАНИ</t>
  </si>
  <si>
    <t>Российская Федерация, 420055, Татарстан Респ, Казань г, УЛ РЫБАЦКАЯ, 2</t>
  </si>
  <si>
    <t>РЫБАЦКАЯ УЛИЦА, Д. 2, КАЗАНЬ, РОССИЯ</t>
  </si>
  <si>
    <t>ГОСУДАРСТВЕННОЕ БЮДЖЕТНОЕ ОБЩЕОБРАЗОВАТЕЛЬНОЕ УЧРЕЖДЕНИЕ "МЕНЗЕЛИНСКАЯ КАДЕТСКАЯ ШКОЛА-ИНТЕРНАТ ИМЕНИ ГЕРОЯ СОВЕТСКОГО СОЮЗА ГЕНЕРАЛ-ПОЛКОВНИКА ВАСИЛИЯ НИКОЛАЕВИЧА ГОРДОВА"</t>
  </si>
  <si>
    <t>Российская Федерация, 423717, Татарстан Респ, Мензелинский р-н, Старое Мазино с, УЛ ЛЕНИНА, 10А</t>
  </si>
  <si>
    <t>ЛЕНИНА УЛИЦА, Д. 10А, СТАРОЕ МАЗИНО, РОССИЯ</t>
  </si>
  <si>
    <t>ГОСУДАРСТВЕННОЕ АВТОНОМНОЕ УЧРЕЖДЕНИЕ ЗДРАВООХРАНЕНИЯ "ДЕТСКИЙ ЦЕНТР МЕДИЦИНСКОЙ РЕАБИЛИТАЦИИ"</t>
  </si>
  <si>
    <t>Российская Федерация, 423575, Татарстан Респ, Нижнекамский р-н, Нижнекамск г, УЛ ТИХАЯ АЛЛЕЯ, 11А</t>
  </si>
  <si>
    <t>ТИХАЯ АЛЛЕЯ УЛИЦА, Д. 11А, НИЖНЕКАМСК, РОССИЯ</t>
  </si>
  <si>
    <t>КАЗАНСКАЯ ГОСУДАРСТВЕННАЯ МЕДИЦИНСКАЯ АКАДЕМИЯ - ФИЛИАЛ ФЕДЕРАЛЬНОГО ГОСУДАРСТВЕННОГО БЮДЖЕТНОГО ОБРАЗОВАТЕЛЬНОГО УЧРЕЖДЕНИЯ ДОПОЛНИТЕЛЬНОГО ПРОФЕССИОНАЛЬНОГО ОБРАЗОВАНИЯ "РОССИЙСКАЯ МЕДИЦИНСКАЯ АКАДЕМИЯ НЕПРЕРЫВНОГО ПРОФЕССИОНАЛЬНОГО ОБРАЗОВАНИЯ" МИНИСТЕРСТВА ЗДРАВООХРАНЕНИЯ РОССИЙСКОЙ ФЕДЕРАЦИИ</t>
  </si>
  <si>
    <t>Российская Федерация, 420012, Татарстан Респ, Казань г, УЛ МУШТАРИ, ДОМ 11</t>
  </si>
  <si>
    <t>МУШТАРИ УЛИЦА, Д. 11, КАЗАНЬ, РОССИЯ</t>
  </si>
  <si>
    <t>ГОСУДАРСТВЕННОЕ БЮДЖЕТНОЕ УЧРЕЖДЕНИЕ "ЦЕНТР СОДЕЙСТВИЯ СЕМЕЙНОМУ УСТРОЙСТВУ ДЕТЕЙ, ОСТАВШИХСЯ БЕЗ ПОПЕЧЕНИЯ РОДИТЕЛЕЙ, ПОДГОТОВКИ И СОПРОВОЖДЕНИЯ ЗАМЕЩАЮЩИХ СЕМЕЙ Г. НАБЕРЕЖНЫЕ ЧЕЛНЫ"</t>
  </si>
  <si>
    <t>Российская Федерация, 423814, Татарстан Респ, Набережные Челны г, УЛ АХМЕТШИНА, ДОМ 107/28 (58/08)</t>
  </si>
  <si>
    <t>АХМЕТШИНА УЛИЦА, Д. 107/28 (58/08), НАБЕРЕЖНЫЕ ЧЕЛНЫ, РОССИЯ</t>
  </si>
  <si>
    <t>ГОСУДАРСТВЕННОЕ БЮДЖЕТНОЕ УЧРЕЖДЕНИЕ "УПРАВЛЕНИЕ МАТЕРИАЛЬНОГО ОБЕСПЕЧЕНИЯ"</t>
  </si>
  <si>
    <t>Российская Федерация, 420083, Татарстан Респ, Казань г, УЛ ЯСЕНЕВАЯ, ДОМ 60</t>
  </si>
  <si>
    <t>ЯСЕНЕВАЯ УЛИЦА, Д. 60, КАЗАНЬ, РОССИЯ</t>
  </si>
  <si>
    <t>ГОСУДАРСТВЕННОЕ БЮДЖЕТНОЕ УЧРЕЖДЕНИЕ "ЦЕНТР ГОСУДАРСТВЕННОЙ КАДАСТРОВОЙ ОЦЕНКИ"</t>
  </si>
  <si>
    <t>Российская Федерация, 420043, Татарстан Респ, Казань г, УЛ ВИШНЕВСКОГО, ДОМ 26</t>
  </si>
  <si>
    <t>ФЕДЕРАЛЬНОЕ КАЗЕННОЕ ПРЕДПРИЯТИЕ "КАЗАНСКИЙ ГОСУДАРСТВЕННЫЙ КАЗЕННЫЙ ПОРОХОВОЙ ЗАВОД"</t>
  </si>
  <si>
    <t>Российская Федерация, 420032, Татарстан Респ, Казань г, УЛ ПЕРВОГО МАЯ, 14</t>
  </si>
  <si>
    <t>ПЕРВОГО МАЯ УЛИЦА, Д. 14, КАЗАНЬ, РОССИЯ</t>
  </si>
  <si>
    <t>ФЕДЕРАЛЬНОЕ КАЗЕННОЕ ПРЕДПРИЯТИЕ "КАЗАНСКИЙ ЗАВОД ТОЧНОГО МАШИНОСТРОЕНИЯ"</t>
  </si>
  <si>
    <t>Российская Федерация, 420108, Татарстан Респ, Казань г, ул. МАЗИТА ГАФУРИ, д. 71</t>
  </si>
  <si>
    <t>МАЗИТА ГАФУРИ, Д. 71, КАЗАНЬ, РОССИЯ</t>
  </si>
  <si>
    <t>ФЕДЕРАЛЬНОЕ КАЗЕННОЕ ПРЕДПРИЯТИЕ "ГОСУДАРСТВЕННЫЙ НАУЧНО-ИССЛЕДОВАТЕЛЬСКИЙ ИНСТИТУТ ХИМИЧЕСКИХ ПРОДУКТОВ"</t>
  </si>
  <si>
    <t>Российская Федерация, 420033, Татарстан Респ, Казань г, ул СВЕТЛАЯ, 1</t>
  </si>
  <si>
    <t>СВЕТЛАЯ УЛИЦА, Д. 1, КАЗАНЬ, РОССИЯ</t>
  </si>
  <si>
    <t>ФЕДЕРАЛЬНОЕ ГОСУДАРСТВЕННОЕ УНИТАРНОЕ ПРЕДПРИЯТИЕ "ВСЕРОССИЙСКИЙ НАУЧНО-ИССЛЕДОВАТЕЛЬСКИЙ ИНСТИТУТ РАСХОДОМЕТРИИ"</t>
  </si>
  <si>
    <t>Российская Федерация, 420088, Татарстан Респ, Казань г, ул АЗИНСКАЯ 2-Я, 7А</t>
  </si>
  <si>
    <t>АЗИНСКАЯ 2-Я УЛИЦА, Д. 7А, КАЗАНЬ, РОССИЯ</t>
  </si>
  <si>
    <t>ФЕДЕРАЛЬНОЕ ГОСУДАРСТВЕННОЕ УНИТАРНОЕ ПРЕДПРИЯТИЕ "ЦЕНТРАЛЬНЫЙ НАУЧНО-ИССЛЕДОВАТЕЛЬСКИЙ ИНСТИТУТ ГЕОЛОГИИ НЕРУДНЫХ ПОЛЕЗНЫХ ИСКОПАЕМЫХ"</t>
  </si>
  <si>
    <t>МУНИЦИПАЛЬНОЕ УНИТАРНОЕ ПРЕДПРИЯТИЕ "ГОРОДСКОЕ УПРАВЛЕНИЕ АВТОМОБИЛЬНЫХ ДОРОГ"</t>
  </si>
  <si>
    <t>Российская Федерация, 423458, Татарстан Респ, Альметьевский р-н, Альметьевск г, УЛ РИЗЫ ФАХРЕТДИНА, 45А</t>
  </si>
  <si>
    <t>РИЗЫ ФАХРЕТДИНА УЛИЦА, Д. 45А, АЛЬМЕТЬЕВСК, РОССИЯ</t>
  </si>
  <si>
    <t>МУНИЦИПАЛЬНОЕ УНИТАРНОЕ ПРЕДПРИЯТИЕ АЛЬМЕТЬЕВСКОГО РАЙОНА И Г.АЛЬМЕТЬЕВСКА "СВЕТСЕРВИС"</t>
  </si>
  <si>
    <t>Российская Федерация, 423461, Татарстан Респ, Альметьевский р-н, Альметьевск г, УЛ ШЕВЧЕНКО, 62</t>
  </si>
  <si>
    <t>ШЕВЧЕНКО УЛИЦА, Д. 62, АЛЬМЕТЬЕВСК, РОССИЯ</t>
  </si>
  <si>
    <t>МУНИЦИПАЛЬНОЕ УНИТАРНОЕ ПРЕДПРИЯТИЕ "ДОРСИГНАЛ"</t>
  </si>
  <si>
    <t>Российская Федерация, 423462, Татарстан Респ, Альметьевский р-н, Альметьевск г, ул СОВЕТСКАЯ, 184Б</t>
  </si>
  <si>
    <t>СОВЕТСКАЯ УЛИЦА, Д. 184Б, АЛЬМЕТЬЕВСК, РОССИЯ</t>
  </si>
  <si>
    <t>МУНИЦИПАЛЬНОЕ УНИТАРНОЕ ПРЕДПРИЯТИЕ ГОРОДА НАБЕРЕЖНЫЕ ЧЕЛНЫ "ПРЕДПРИЯТИЕ АВТОМОБИЛЬНЫХ ДОРОГ"</t>
  </si>
  <si>
    <t>Российская Федерация, 423800, Татарстан Респ, Набережные Челны г, ПР-д РЕЗЕРВНЫЙ, 42/4</t>
  </si>
  <si>
    <t>ПР РЕЗЕРВНЫЙ, Д. 42/4, НАБЕРЕЖНЫЕ ЧЕЛНЫ, РОССИЯ</t>
  </si>
  <si>
    <t>МУНИЦИПАЛЬНОЕ КАЗЕННОЕ ПРЕДПРИЯТИЕ ГОРОДА НАБЕРЕЖНЫЕ ЧЕЛНЫ "ДИРЕКЦИЯ ИНЖИНИРИНГА И АУДИТА СТРОИТЕЛЬСТВА"</t>
  </si>
  <si>
    <t>Российская Федерация, 423810, Татарстан Респ, Набережные Челны г, б-р ЭНТУЗИАСТОВ, 11</t>
  </si>
  <si>
    <t>БУЛЬВАР ЭНТУЗИАСТОВ, Д. 11, НАБЕРЕЖНЫЕ ЧЕЛНЫ, РОССИЯ</t>
  </si>
  <si>
    <t>МУНИЦИПАЛЬНОЕ УНИТАРНОЕ ПРЕДПРИЯТИЕ ГОРОДА НАБЕРЕЖНЫЕ ЧЕЛНЫ "СЛУЖБА ГРАДОСТРОИТЕЛЬНОГО РАЗВИТИЯ"</t>
  </si>
  <si>
    <t>Российская Федерация, 423810, Татарстан Респ, Набережные Челны г, пр-кт МИРА, 62</t>
  </si>
  <si>
    <t>МИРА ПРОСПЕКТ, Д. 62, НАБЕРЕЖНЫЕ ЧЕЛНЫ, РОССИЯ</t>
  </si>
  <si>
    <t>МУНИЦИПАЛЬНОЕ УНИТАРНОЕ ПРЕДПРИЯТИЕ ГОРОДА КАЗАНИ "ВОДОКАНАЛ"</t>
  </si>
  <si>
    <t>Российская Федерация, 420087, Татарстан Респ, Казань г, ул РОДИНЫ, 9</t>
  </si>
  <si>
    <t>РОДИНЫ УЛИЦА, Д. 9, КАЗАНЬ, РОССИЯ</t>
  </si>
  <si>
    <t>МУНИЦИПАЛЬНОЕ УНИТАРНОЕ ПРЕДПРИЯТИЕ ГОРОДА КАЗАНИ "СЛУЖБА ТЕХНИЧЕСКОГО НАДЗОРА ЗА РЕАЛИЗАЦИЕЙ ГОРОДСКИХ ПРОГРАММ ПО СОДЕРЖАНИЮ ЖИЛИЩНО-КОММУНАЛЬНОГО ХОЗЯЙСТВА И ВНЕШНЕГО БЛАГОУСТРОЙСТВА"</t>
  </si>
  <si>
    <t>Российская Федерация, 420015, Татарстан Респ, Казань г, УЛ ТОЛСТОГО, 14/А</t>
  </si>
  <si>
    <t>ТОЛСТОГО УЛИЦА, Д. 14/А, КАЗАНЬ, РОССИЯ</t>
  </si>
  <si>
    <t>МУНИЦИПАЛЬНОЕ УНИТАРНОЕ ПРЕДПРИЯТИЕ ГОРОДА КАЗАНИ "ДИРЕКЦИЯ  МУНИЦИПАЛЬНЫХ ЖИЛИЩНЫХ ПРОГРАММ"</t>
  </si>
  <si>
    <t>Российская Федерация, 420136, Татарстан Респ, Казань г, пр-кт ФАТЫХА АМИРХАНА, 99, 3</t>
  </si>
  <si>
    <t>ФАТЫХА АМИРХАНА ПРОСПЕКТ, Д. 99, КАЗАНЬ, РОССИЯ</t>
  </si>
  <si>
    <t>МУНИЦИПАЛЬНОЕ УНИТАРНОЕ ПРЕДПРИЯТИЕ ГОРОДА КАЗАНИ "ГОРОДСКИЕ МОСТЫ"</t>
  </si>
  <si>
    <t>Российская Федерация, 420087, Татарстан Респ, Казань г, УЛ АДЕЛЯ КУТУЯ, 151/А</t>
  </si>
  <si>
    <t>АДЕЛЯ КУТУЯ УЛИЦА, Д. 151/А, КАЗАНЬ, РОССИЯ</t>
  </si>
  <si>
    <t>МУНИЦИПАЛЬНОЕ УНИТАРНОЕ ПРЕДПРИЯТИЕ "ДОРОЖНОЕ РЕМОНТНО-ЭКСПЛУАТАЦИОННОЕ УПРАВЛЕНИЕ КИРОВСКОГО РАЙОНА Г.КАЗАНИ"</t>
  </si>
  <si>
    <t>Российская Федерация, 420033, Татарстан Респ, Казань г, УЛ БОГАТЫРЕВА, 5А</t>
  </si>
  <si>
    <t>БОГАТЫРЕВА УЛИЦА, Д. 5А, КАЗАНЬ, РОССИЯ</t>
  </si>
  <si>
    <t>МУНИЦИПАЛЬНОЕ УНИТАРНОЕ ПРЕДПРИЯТИЕ ГОРОДА КАЗАНИ "ПАССАЖИРСКОЕ АВТОТРАНСПОРТНОЕ ПРЕДПРИЯТИЕ №4"</t>
  </si>
  <si>
    <t>Российская Федерация, 420095, Татарстан Респ, Казань г, ул ВОССТАНИЯ, 108А</t>
  </si>
  <si>
    <t>ВОССТАНИЯ УЛИЦА, Д. 108А, КАЗАНЬ, РОССИЯ</t>
  </si>
  <si>
    <t>ГОСУДАРСТВЕННОЕ УНИТАРНОЕ ПРЕДПРИЯТИЕ РЕСПУБЛИКИ ТАТАРСТАН "ТАТАРСКОЕ КНИЖНОЕ ИЗДАТЕЛЬСТВО"</t>
  </si>
  <si>
    <t>Юридический адрес: 420111, РТ, г. Казань, ул. Баумана, д. 19_x000D_
_x000D_
                    Почтовый адрес: 420111, РТ, г. Казань, а/я 52_x000D_
_x000D_
Адрес местонахождения: 420066, РТ, г. Казань, ул. Декабристов, д. 2</t>
  </si>
  <si>
    <t>ЮРИДИЧЕСКИЙ АДРЕС: 420111, РТ, БАУМАНА УЛИЦА, Д. 19 ПОЧТОВЫЙ АДРЕС: 420111, РТ, А/Я 52 АДРЕС МЕСТОНАХОЖДЕНИЯ: ДЕКАБРИСТОВ УЛИЦА, Д. 2, КАЗАНЬ, РОССИЯ</t>
  </si>
  <si>
    <t>ГОСУДАРСТВЕННОЕ УНИТАРНОЕ ПРЕДПРИЯТИЕ РЕСПУБЛИКИ ТАТАРСТАН "ЦЕНТР ИНФОРМАЦИОННЫХ ТЕХНОЛОГИЙ РЕСПУБЛИКИ ТАТАРСТАН"</t>
  </si>
  <si>
    <t>Российская Федерация, 420107, Татарстан Респ, Казань г, УЛ ПЕТЕРБУРГСКАЯ, 52</t>
  </si>
  <si>
    <t>ПЕТЕРБУРГСКАЯ УЛИЦА, Д. 52, КАЗАНЬ, РОССИЯ</t>
  </si>
  <si>
    <t>ГОСУДАРСТВЕННОЕ УНИТАРНОЕ ПРЕДПРИЯТИЕ РЕСПУБЛИКИ ТАТАРСТАН "ТАТЛИЗИНГ"</t>
  </si>
  <si>
    <t>Российская Федерация, 420061, Татарстан Респ, Казань г, УЛ НИКОЛАЯ ЕРШОВА, ДОМ 1А, оф. К-3/109</t>
  </si>
  <si>
    <t>НИКОЛАЯ ЕРШОВА УЛИЦА,  1А, Д. ОФ. К-3/109, КАЗАНЬ, РОССИЯ</t>
  </si>
  <si>
    <t>ГОСУДАРСТВЕННОЕ УНИТАРНОЕ ПРЕДПРИЯТИЕ РЕСПУБЛИКИ ТАТАРСТАН "ЭЛЕКТРИЧЕСКИЕ СЕТИ"</t>
  </si>
  <si>
    <t>РЕСПУБЛИКАНСКОЕ ГОСУДАРСТВЕННОЕ УНИТАРНОЕ ПРЕДПРИЯТИЕ "БЮРО ТЕХНИЧЕСКОЙ ИНВЕНТАРИЗАЦИИ" МИНИСТЕРСТВА СТРОИТЕЛЬСТВА, АРХИТЕКТУРЫ И ЖИЛИЩНО-КОММУНАЛЬНОГО ХОЗЯЙСТВА РЕСПУБЛИКИ ТАТАРСТАН</t>
  </si>
  <si>
    <t>Российская Федерация, 420021, Татарстан Респ, Казань г, УЛ ПАРИЖСКОЙ КОММУНЫ, ДОМ 8</t>
  </si>
  <si>
    <t>ПАРИЖСКОЙ КОММУНЫ УЛИЦА, Д. 8, КАЗАНЬ, РОССИЯ</t>
  </si>
  <si>
    <t>ГОСУДАРСТВЕННОЕ УНИТАРНОЕ ПРЕДПРИЯТИЕ РЕСПУБЛИКИ ТАТАРСТАН "ГОЛОВНАЯ ТЕРРИТОРИАЛЬНАЯ ПРОЕКТНО-ИЗЫСКАТЕЛЬСКАЯ НАУЧНО-ПРОИЗВОДСТВЕННАЯ ФИРМА "ТАТИНВЕСТГРАЖДАНПРОЕКТ"</t>
  </si>
  <si>
    <t>Российская Федерация, 420043, Татарстан Респ, Казань г, УЛ ЧЕХОВА, 28</t>
  </si>
  <si>
    <t>ЧЕХОВА УЛИЦА, Д. 28, КАЗАНЬ, РОССИЯ</t>
  </si>
  <si>
    <t>МУНИЦИПАЛЬНОЕ УНИТАРНОЕ ПРЕДПРИЯТИЕ "КОМПЛЕКСНОЕ ПРЕДПРИЯТИЕ БЛАГОУСТРОЙСТВА ГОРОДА НИЖНЕКАМСКА"</t>
  </si>
  <si>
    <t>Российская Федерация, 423570, Татарстан Респ, Нижнекамский р-н, Нижнекамск г, ул Соболековская, д.1</t>
  </si>
  <si>
    <t>СОБОЛЕКОВСКАЯ УЛИЦА, Д. 1, НИЖНЕКАМСК, РОССИЯ</t>
  </si>
  <si>
    <t>МУНИЦИПАЛЬНОЕ УНИТАРНОЕ ПРЕДПРИЯТИЕ "АКТАНЫШСКИЙ ПОЛИГОН ТБО"</t>
  </si>
  <si>
    <t>Российская Федерация, 423740, Татарстан Респ, Актанышский р-н, Актаныш с, ул ДОРОЖНАЯ, 44</t>
  </si>
  <si>
    <t>ДОРОЖНАЯ УЛИЦА, Д. 44, АКТАНЫШ, РОССИЯ</t>
  </si>
  <si>
    <t>МУНИЦИПАЛЬНОЕ УНИТАРНОЕ ПРЕДПРИЯТИЕ П.Г.Т. НИЖНЯЯ МАКТАМА АЛЬМЕТЬЕВСКОГО Р-НА " УПРАВЛЯЮЩАЯ КОМПАНИЯ "КОМФОРТ"</t>
  </si>
  <si>
    <t>Российская Федерация, 423440, Татарстан Респ, Альметьевский р-н, Нижняя Мактама пгт, УЛ НЕКРАСОВА, 18/А</t>
  </si>
  <si>
    <t>НЕКРАСОВА УЛИЦА, Д. 18/А, НИЖНЯЯ МАКТАМА, РОССИЯ</t>
  </si>
  <si>
    <t>МУНИЦИПАЛЬНОЕ УНИТАРНОЕ ПРЕДПРИЯТИЕ "ДЕПАРТАМЕНТ СТРОИТЕЛЬСТВА, ЖИЛИЩНО-КОММУНАЛЬНОГО ХОЗЯЙСТВА И БЛАГОУСТРОЙСТВА ГОРОДА НИЖНЕКАМСКА"</t>
  </si>
  <si>
    <t>Российская Федерация, 423570, Татарстан Респ, Нижнекамский р-н, Нижнекамск г, УЛ АХТУБИНСКАЯ, 21</t>
  </si>
  <si>
    <t>АХТУБИНСКАЯ УЛИЦА, Д. 21, НИЖНЕКАМСК, РОССИЯ</t>
  </si>
  <si>
    <t>МУНИЦИПАЛЬНОЕ УНИТАРНОЕ ПРЕДПРИЯТИЕ "АТМОСФЕРА"</t>
  </si>
  <si>
    <t>Российская Федерация, 422980, Татарстан Респ, Чистопольский р-н, Чистополь г, УЛ ЛЕНИНА, 17/А</t>
  </si>
  <si>
    <t>ЛЕНИНА УЛИЦА, Д. 17/А, ЧИСТОПОЛЬ, РОССИЯ</t>
  </si>
  <si>
    <t>МУНИЦИПАЛЬНОЕ УНИТАРНОЕ ПРЕДПРИЯТИЕ ГОРОДА КАЗАНИ "ГОРОДСКОЕ БЛАГОУСТРОЙСТВО"</t>
  </si>
  <si>
    <t>Российская Федерация, 420066, Татарстан Респ, Казань г, ул ГРИВСКАЯ, 54</t>
  </si>
  <si>
    <t>ГРИВСКАЯ УЛИЦА, Д. 54, КАЗАНЬ, РОССИЯ</t>
  </si>
  <si>
    <t>МУНИЦИПАЛЬНОЕ УНИТАРНОЕ ПРЕДПРИЯТИЕ "ЖИЛИЩНО-КОММУНАЛЬНОЕ ХОЗЯЙСТВО (ИНЖЕНЕРНЫЕ СЕТИ)"</t>
  </si>
  <si>
    <t>Российская Федерация, 423430, Татарстан Респ, Альметьевский р-н, Русский Акташ с, УЛ АВТОДОРОЖНАЯ, 8</t>
  </si>
  <si>
    <t>АВТОДОРОЖНАЯ УЛИЦА, Д. 8, РУССКИЙ АКТАШ, РОССИЯ</t>
  </si>
  <si>
    <t>МУНИЦИПАЛЬНОЕ КАЗЕННОЕ ПРЕДПРИЯТИЕ  ГОРОДА БАВЛЫ "УПРАВЛЕНИЕ ПО БЛАГОУСТРОЙСТВУ И ОЗЕЛЕНЕНИЮ"</t>
  </si>
  <si>
    <t>Российская Федерация, 423930, Татарстан Респ, Бавлинский р-н, Бавлы г, ул ПАРКОВАЯ, 1</t>
  </si>
  <si>
    <t>ПАРКОВАЯ УЛИЦА, Д. 1, БАВЛЫ, РОССИЯ</t>
  </si>
  <si>
    <t>МУНИЦИПАЛЬНОЕ УНИТАРНОЕ ПРЕДПРИЯТИЕ "МНОГООТРАСЛЕВОЕ ПРОИЗВОДСТВЕННОЕ ПРЕДПРИЯТИЕ БЛАГОУСТРОЙСТВА И ОЗЕЛЕНЕНИЯ Г. АЗНАКАЕВО"</t>
  </si>
  <si>
    <t>Российская Федерация, 423330, Татарстан Респ, Азнакаевский р-н, Азнакаево г, УЛ ЛЕНИНОГОРСКИЙ ТРАКТ, 22</t>
  </si>
  <si>
    <t>ЛЕНИНОГОРСКИЙ ТРАКТ УЛИЦА, Д. 22, АЗНАКАЕВО, РОССИЯ</t>
  </si>
  <si>
    <t>МУНИЦИПАЛЬНОЕ УНИТАРНОЕ ПРЕДПРИЯТИЕ "АКТЮБА"</t>
  </si>
  <si>
    <t>Российская Федерация, 423304, Татарстан Респ, Азнакаевский р-н, Актюбинский пгт, УЛ ГУБКИНА, 24</t>
  </si>
  <si>
    <t>ГУБКИНА УЛИЦА, Д. 24, АКТЮБИНСКИЙ, РОССИЯ</t>
  </si>
  <si>
    <t>МУНИЦИПАЛЬНОЕ УНИТАРНОЕ ПРЕДПРИЯТИЕ "СЕЛЬХОЗЖИЛСЕРВИС" АЗНАКАЕВСКОГО МУНИЦИПАЛЬНОГО РАЙОНА</t>
  </si>
  <si>
    <t>Российская Федерация, 423330, Татарстан Респ, Азнакаевский р-н, Азнакаево г, УЛ ГАГАРИНА, ДОМ 1 Б</t>
  </si>
  <si>
    <t>ГАГАРИНА УЛИЦА, Д. 1 Б, АЗНАКАЕВО, РОССИЯ</t>
  </si>
  <si>
    <t>МУНИЦИПАЛЬНОЕ УНИТАРНОЕ ПРЕДПРИЯТИЕ "УРУССИНСКОЕ ПРЕДПРИЯТИЕ ПО БЛАГОУСТРОЙСТВУ И ОЗЕЛЕНЕНИЮ"</t>
  </si>
  <si>
    <t>423950, Респ Татарстан, пгт Уруссу, ул Пушкина, дом 125</t>
  </si>
  <si>
    <t>ПГТ УРУССУ, ПУШКИНА УЛИЦА, Д. 125, 423950, РЕСП ТАТАРСТАН, ПГТ УРУССУ, УЛ ПУШКИНА, ДОМ 125, РОССИЯ</t>
  </si>
  <si>
    <t>МУНИЦИПАЛЬНОЕ УНИТАРНОЕ ПРЕДПРИЯТИЕ "УПРАВЛЕНИЕ БЛАГОУСТРОЙСТВА И ОЗЕЛЕНЕНИЯ ЕЛАБУЖСКОГО МУНИЦИПАЛЬНОГО РАЙОНА РЕСПУБЛИКИ ТАТАРСТАН"</t>
  </si>
  <si>
    <t>Российская Федерация, 423600, Татарстан Респ, Елабужский р-н, Елабуга г, УЛ ЧАПАЕВА, ДОМ 53/А</t>
  </si>
  <si>
    <t>ЧАПАЕВА УЛИЦА, Д. 53/А, ЕЛАБУГА, РОССИЯ</t>
  </si>
  <si>
    <t>МУНИЦИПАЛЬНОЕ УНИТАРНОЕ ПРЕДПРИЯТИЕ ГОРОДА КАЗАНИ "ПАССАЖИРСКОЕ АВТОТРАНСПОРТНОЕ ПРЕДПРИЯТИЕ №2"</t>
  </si>
  <si>
    <t>Российская Федерация, 420087, Татарстан Респ, Казань г, УЛ КРЫЛОВА, 3</t>
  </si>
  <si>
    <t>КРЫЛОВА УЛИЦА, Д. 3, КАЗАНЬ, РОССИЯ</t>
  </si>
  <si>
    <t>МУНИЦИПАЛЬНОЕ УНИТАРНОЕ ПРЕДПРИЯТИЕ "РЕСУРС"</t>
  </si>
  <si>
    <t>Российская Федерация, 422532, Татарстан Респ, Зеленодольский р-н, Васильево пгт, УЛ СПОРТИВНАЯ, 22</t>
  </si>
  <si>
    <t>СПОИВНАЯ УЛИЦА, Д. 22, ВАСИЛЬЕВО, РОССИЯ</t>
  </si>
  <si>
    <t>МУНИЦИПАЛЬНОЕ УНИТАРНОЕ ПРЕДПРИЯТИЕ "РИТУАЛ"</t>
  </si>
  <si>
    <t>Российская Федерация, 420061, Татарстан Респ, Казань г, УЛ НИКОЛАЯ ЕРШОВА, 25</t>
  </si>
  <si>
    <t>НИКОЛАЯ ЕРШОВА УЛИЦА, Д. 25, КАЗАНЬ, РОССИЯ</t>
  </si>
  <si>
    <t>МУНИЦИПАЛЬНОЕ УНИТАРНОЕ ПРЕДПРИЯТИЕ "ГОРОДСКОЕ ЗЕЛЕНОЕ ХОЗЯЙСТВО Г.ЗЕЛЕНОДОЛЬСК"</t>
  </si>
  <si>
    <t>Российская Федерация, 422544, Татарстан Респ, Зеленодольский р-н, Зеленодольск г, УЛ ПАРАТСКАЯ, ДОМ 1</t>
  </si>
  <si>
    <t>ПАРАТСКАЯ УЛИЦА, Д. 1, ЗЕЛЕНОДОЛЬСК, РОССИЯ</t>
  </si>
  <si>
    <t>МУНИЦИПАЛЬНОЕ УНИТАРНОЕ ПРЕДПРИЯТИЕ "НУРЛАТСКОЕ МНОГООТРАСЛЕВОЕ ПРОИЗВОДСТВЕННОЕ ПРЕДПРИЯТИЕ ЖИЛИЩНО-КОММУНАЛЬНОГО ХОЗЯЙСТВА"</t>
  </si>
  <si>
    <t>Российская Федерация, 422510, Татарстан Респ, Зеленодольский р-н, Нурлаты с, ул СОВЕТСКАЯ, д.1</t>
  </si>
  <si>
    <t>УЛ СОВЕТСКАЯ, Д. УЛ СОВЕТСКАЯ, НУРЛАТЫ, РОССИЯ</t>
  </si>
  <si>
    <t>МУНИЦИПАЛЬНОЕ УНИТАРНОЕ ПРЕДПРИЯТИЕ "УПРАВЛЕНИЕ БЛАГОУСТРОЙСТВА"</t>
  </si>
  <si>
    <t>Российская Федерация, 423650, Татарстан Респ, Менделеевский р-н, Менделеевск г, УЛ ФОМИНА, 19</t>
  </si>
  <si>
    <t>ФОМИНА УЛИЦА, Д. 19, МЕНДЕЛЕЕВСК, РОССИЯ</t>
  </si>
  <si>
    <t>МУНИЦИПАЛЬНОЕ УНИТАРНОЕ ПРЕДПРИЯТИЕ "ПРОГРЕСС" ДРОЖЖАНОВСКОГО МУНИЦИПАЛЬНОГО РАЙОНА РЕСПУБЛИКИ ТАТАРСТАН</t>
  </si>
  <si>
    <t>МУНИЦИПАЛЬНОЕ УНИТАРНОЕ ПРЕДПРИЯТИЕ "ЧИСТЫЙ ГОРОД"</t>
  </si>
  <si>
    <t>Российская Федерация, 423700, Татарстан Респ, Мензелинский р-н, Мензелинск г, ул М.ДЖАЛИЛЯ, 15</t>
  </si>
  <si>
    <t>МУСЫ ДЖАЛИЛЯ УЛИЦА, Д. 15, МЕНЗЕЛИНСК, РОССИЯ</t>
  </si>
  <si>
    <t>МУНИЦИПАЛЬНОЕ УНИТАРНОЕ ПРЕДПРИЯТИЕ "ДЕПАРТАМЕНТ ЖИЛИЩНО-КОММУНАЛЬНОГО ХОЗЯЙСТВА И СТРОИТЕЛЬСТВА ЕЛАБУЖСКОГО МУНИЦИПАЛЬНОГО РАЙОНА"</t>
  </si>
  <si>
    <t>Российская Федерация, 423602, Татарстан Респ, Елабужский р-н, Елабуга г, УЛ КАЗАНСКАЯ, ДОМ 4</t>
  </si>
  <si>
    <t>КАЗАНСКАЯ УЛИЦА, Д. 4, ЕЛАБУГА, РОССИЯ</t>
  </si>
  <si>
    <t>МУНИЦИПАЛЬНОЕ УНИТАРНОЕ ПРЕДПРИЯТИЕ "ЖИЛИЩНО-КОММУНАЛЬНОЕ УПРАВЛЕНИЕ МОСКОВСКОГО РАЙОНА" Г.КАЗАНИ</t>
  </si>
  <si>
    <t>МУНИЦИПАЛЬНОЕ УНИТАРНОЕ ПРЕДПРИЯТИЕ "ГОРЭЛЕКТРОТРАНСПОРТ" Г. НИЖНЕКАМСКА</t>
  </si>
  <si>
    <t>Российская Федерация, 423576, Татарстан Респ, Нижнекамский р-н, Нижнекамск г, УЛ ВОКЗАЛЬНАЯ, 9</t>
  </si>
  <si>
    <t>ВОКЗАЛЬНАЯ УЛИЦА, Д. 9, НИЖНЕКАМСК, РОССИЯ</t>
  </si>
  <si>
    <t>МУНИЦИПАЛЬНОЕ УНИТАРНОЕ ПРЕДПРИЯТИЕ ГОРОДА НАБЕРЕЖНЫЕ ЧЕЛНЫ "УПРАВЛЯЮЩАЯ КОМПАНИЯ ЦЕНТРАЛЬНЫЙ"</t>
  </si>
  <si>
    <t>МУНИЦИПАЛЬНОЕ УНИТАРНОЕ ПРЕДПРИЯТИЕ ГОРОДА НАБЕРЕЖНЫЕ ЧЕЛНЫ "ГОРСВЕТ"</t>
  </si>
  <si>
    <t>Российская Федерация, 423831, Татарстан Респ, Набережные Челны г, пр ПРОИЗВОДСТВЕННЫЙ, 39</t>
  </si>
  <si>
    <t>ПРПРОСПЕКТИЗВОДСТВЕННЫЙ, Д. 39, НАБЕРЕЖНЫЕ ЧЕЛНЫ, РОССИЯ</t>
  </si>
  <si>
    <t>МУНИЦИПАЛЬНОЕ УНИТАРНОЕ ПРЕДПРИЯТИЕ ГОРОДА НАБЕРЕЖНЫЕ ЧЕЛНЫ "ДИРЕКЦИЯ СОДЕРЖАНИЯ ГОРОДСКОЙ ИНФРАСТРУКТУРЫ"</t>
  </si>
  <si>
    <t>Российская Федерация, 423805, Татарстан Респ, Набережные Челны г, ПР-КТ ХАСАНА ТУФАНА, 23, КАБИНЕТ 238</t>
  </si>
  <si>
    <t>ХАСАНА ТУФАНА ПРОСПЕКТ, 23, Д. КАБИНЕТ 238, НАБЕРЕЖНЫЕ ЧЕЛНЫ, РОССИЯ</t>
  </si>
  <si>
    <t>МУНИЦИПАЛЬНОЕ УНИТАРНОЕ ПРЕДПРИЯТИЕ ГОРОДА НАБЕРЕЖНЫЕ ЧЕЛНЫ "ЭЛЕКТРОТРАНСПОРТ"</t>
  </si>
  <si>
    <t>Российская Федерация, 423803, Татарстан Респ, Набережные Челны г, ул СЕРГЕЯ ТИТОВА, 59</t>
  </si>
  <si>
    <t>СЕРГЕЯ ТИТОВА УЛИЦА, Д. 59, НАБЕРЕЖНЫЕ ЧЕЛНЫ, РОССИЯ</t>
  </si>
  <si>
    <t>МУНИЦИПАЛЬНОЕ КАЗЕННОЕ ПРЕДПРИЯТИЕ ГОРОДА НАБЕРЕЖНЫЕ ЧЕЛНЫ "ГОРОДСКИЕ БАНИ"</t>
  </si>
  <si>
    <t>Российская Федерация, 423812, Татарстан Респ, Набережные Челны г, пр-кт РАИСА БЕЛЯЕВА, 9</t>
  </si>
  <si>
    <t>РАИСА БЕЛЯЕВА ПРОСПЕКТ, Д. 9, НАБЕРЕЖНЫЕ ЧЕЛНЫ, РОССИЯ</t>
  </si>
  <si>
    <t>МУНИЦИПАЛЬНОЕ УНИТАРНОЕ ПРЕДПРИЯТИЕ ГОРОДА НАБЕРЕЖНЫЕ ЧЕЛНЫ "УПРАВЛЯЮЩАЯ КОМПАНИЯ АВТОЗАВОДСКИЙ"</t>
  </si>
  <si>
    <t>Российская Федерация, 423826, Татарстан Респ, Набережные Челны г, ул ШАМИЛЯ УСМАНОВА, 112</t>
  </si>
  <si>
    <t>ШАМИЛЯ УСМАНОВА УЛИЦА, Д. 112, НАБЕРЕЖНЫЕ ЧЕЛНЫ, РОССИЯ</t>
  </si>
  <si>
    <t>МУНИЦИПАЛЬНОЕ УНИТАРНОЕ ПРЕДПРИЯТИЕ "КОММУНАЛЬНОЕ ХОЗЯЙСТВО"</t>
  </si>
  <si>
    <t>Российская Федерация, 422544, Татарстан Респ, Зеленодольский р-н, Зеленодольск г, УЛ ПАРАТСКАЯ, 1</t>
  </si>
  <si>
    <t>МУНИЦИПАЛЬНОЕ УНИТАРНОЕ ПРЕДПРИЯТИЕ "БЛАГОУСТРОЙСТВО И ОЗЕЛЕНЕНИЕ" МУСЛЮМОВСКОГО МУНИЦИПАЛЬНОГО РАЙОНА</t>
  </si>
  <si>
    <t>Российская Федерация, 423970, Татарстан Респ, Муслюмовский р-н, Муслюмово с, УЛ ПУШКИНА, 42</t>
  </si>
  <si>
    <t>ПУШКИНА УЛИЦА, Д. 42, МУСЛЮМОВО, РОССИЯ</t>
  </si>
  <si>
    <t>МУНИЦИПАЛЬНОЕ УНИТАРНОЕ ПРЕДПРИЯТИЕ ГОРОДА НАБЕРЕЖНЫЕ ЧЕЛНЫ "ПАРК КУЛЬТУРЫ И ОТДЫХА"</t>
  </si>
  <si>
    <t>Российская Федерация, 423821, Татарстан Респ, Набережные Челны г, ПР-КТ МИРА, 81</t>
  </si>
  <si>
    <t>МИРА ПРОСПЕКТ, Д. 81, НАБЕРЕЖНЫЕ ЧЕЛНЫ, РОССИЯ</t>
  </si>
  <si>
    <t>МУНИЦИПАЛЬНОЕ УНИТАРНОЕ ПРЕДПРИЯТИЕ УПРАВЛЯЮЩАЯ КОМПАНИЯ "КАРАБАШСКОЕ ЖИЛИЩНО - СТРОИТЕЛЬНОЕ УПРАВЛЕНИЕ"</t>
  </si>
  <si>
    <t>Российская Федерация, 423229, Татарстан Респ, Бугульминский р-н, Карабаш пгт, ул МУХАМЕТЗЯНОВА, 10</t>
  </si>
  <si>
    <t>МУХАМЕТЗЯНОВА УЛИЦА, Д. 10, КАРАБАШ, РОССИЯ</t>
  </si>
  <si>
    <t>МУНИЦИПАЛЬНОЕ УНИТАРНОЕ ПРЕДПРИЯТИЕ "ХОЗЯЙСТВЕННОЕ ОБЕСПЕЧЕНИЕ" МУСЛЮМОВСКОГО МУНИЦИПАЛЬНОГО РАЙОНА РЕСПУБЛИКИ ТАТАРСТАН</t>
  </si>
  <si>
    <t>Российская Федерация, 423970, Татарстан Респ, Муслюмовский р-н, Муслюмово с, УЛ ПУШКИНА, ДОМ 41</t>
  </si>
  <si>
    <t>МУНИЦИПАЛЬНОЕ УНИТАРНОЕ ПРЕДПРИЯТИЕ "БЭРКУТ" МУНИЦИПАЛЬНОГО ОБРАЗОВАНИЯ "ПОСЕЛОК ГОРОДСКОГО ТИПА КАМСКОЕ УСТЬЕ КАМСКО-УСТЬИНСКОГО МУНИЦИПАЛЬНОГО РАЙОНА РЕСПУБЛИКИ ТАТАРСТАН</t>
  </si>
  <si>
    <t>Российская Федерация, 422820, Татарстан Респ, Камско-Устьинский р-н, Камское Устье пгт, УЛ К.МАРКСА, 96</t>
  </si>
  <si>
    <t>КАРЛА МАРКСА УЛИЦА, Д. 96, КАМСКОЕ УСТЬЕ, РОССИЯ</t>
  </si>
  <si>
    <t>МУНИЦИПАЛЬНОЕ УНИТАРНОЕ ПРЕДПРИЯТИЕ ГОРОДА НАБЕРЕЖНЫЕ ЧЕЛНЫ "ГОРКОММУНХОЗ"</t>
  </si>
  <si>
    <t>Российская Федерация, 423801, Татарстан Респ, Набережные Челны г, УЛ ЛЕРМОНТОВА, 54</t>
  </si>
  <si>
    <t>ЛЕРМОНТОВА УЛИЦА, Д. 54, НАБЕРЕЖНЫЕ ЧЕЛНЫ, РОССИЯ</t>
  </si>
  <si>
    <t>МУНИЦИПАЛЬНОЕ УНИТАРНОЕ ПРЕДПРИЯТИЕ "ЦЕНТР КАПИТАЛЬНОГО СТРОИТЕЛЬСТВА ПЕСТРЕЧИНСКОГО РАЙОНА РЕСПУБЛИКИ ТАТАРСТАН"</t>
  </si>
  <si>
    <t>МУНИЦИПАЛЬНОЕ УНИТАРНОЕ ПРЕДПРИЯТИЕ "ФАБРИКА ЗАГОТОВОК"</t>
  </si>
  <si>
    <t>Российская Федерация, 422622, Татарстан Респ, Лаишевский р-н, Сокуры с, УЛ СОВЕТСКАЯ, д.10</t>
  </si>
  <si>
    <t>СОВЕТСКАЯ УЛИЦА, Д. 10, СОКУРЫ, РОССИЯ</t>
  </si>
  <si>
    <t>МУНИЦИПАЛЬНОЕ УНИТАРНОЕ ПРЕДПРИЯТИЕ "ЗЕМЛЯ" ЛАИШЕВСКОГО МУНИЦИПАЛЬНОГО РАЙОНА</t>
  </si>
  <si>
    <t>Российская Федерация, 422610, Татарстан Респ, Лаишевский р-н, Лаишево г, ул М.УЛЬЯНОВОЙ, 54</t>
  </si>
  <si>
    <t>М.УЛЬЯНОВОЙ УЛИЦА, Д. 54, ЛАИШЕВО, РОССИЯ</t>
  </si>
  <si>
    <t>МУНИЦИПАЛЬНОЕ УНИТАРНОЕ ПРЕДПРИЯТИЕ ГОРОДА КАЗАНИ "ЦЕНТР ПОДГОТОВКИ ИСХОДНОЙ ДОКУМЕНТАЦИИ"</t>
  </si>
  <si>
    <t>Российская Федерация, 420012, Татарстан Респ, Казань г, УЛ ГРУЗДЕВА, 5</t>
  </si>
  <si>
    <t>ГРУЗДЕВА УЛИЦА, Д. 5, КАЗАНЬ, РОССИЯ</t>
  </si>
  <si>
    <t>МУНИЦИПАЛЬНОЕ УНИТАРНОЕ ПРЕДПРИЯТИЕ "АКТАНЫШСКОЕ АВТОТРАНСПОРТНОЕ ХОЗЯЙСТВО" АКТАНЫШСКОГО МУНИЦИПАЛЬНОГО РАЙОНА</t>
  </si>
  <si>
    <t>Российская Федерация, 423740, Татарстан Респ, Актанышский р-н, Актаныш с, УЛ ЛЕСНАЯ, ДОМ 1</t>
  </si>
  <si>
    <t>ЛЕСНАЯ УЛИЦА, Д. 1, АКТАНЫШ, РОССИЯ</t>
  </si>
  <si>
    <t>МУНИЦИПАЛЬНОЕ УНИТАРНОЕ ПРЕДПРИЯТИЕ "АЛЬМЕТЬЕВСКОЕ ТРАНСПОРТНОЕ УПРАВЛЕНИЕ"</t>
  </si>
  <si>
    <t>Российская Федерация, 423450, Татарстан Респ, Альметьевский р-н, Альметьевск г, ул. ТРАКТ БУГУЛЬМИНСКИЙ, 7</t>
  </si>
  <si>
    <t>ТРАКТ БУГУЛЬМИНСКИЙ, Д. 7, АЛЬМЕТЬЕВСК, РОССИЯ</t>
  </si>
  <si>
    <t>МУНИЦИПАЛЬНОЕ УНИТАРНОЕ ПРЕДПРИЯТИЕ "ХОЗЯЙСТВЕННОЕ ОБЕСПЕЧЕНИЕ" САРМАНОВСКОГО МУНИЦИПАЛЬНОГО РАЙОНА РЕСПУБЛИКИ ТАТАРСТАН</t>
  </si>
  <si>
    <t>423350, РЕСП ТАТАРСТАН 16, Р-Н САРМАНОВСКИЙ, С САРМАНОВО, УЛ ЛЕНИНА, ДОМ 28</t>
  </si>
  <si>
    <t xml:space="preserve"> 28, Д. 28, 423350, ДОМ 28, РОССИЯ</t>
  </si>
  <si>
    <t>ГОСУДАРСТВЕННОЕ АВТОНОМНОЕ УЧРЕЖДЕНИЕ СОЦИАЛЬНОГО ОБСЛУЖИВАНИЯ "НОВО-ЧУРИЛИНСКИЙ ПСИХОНЕВРОЛОГИЧЕСКИЙ ИНТЕРНАТ" МИНИСТЕРСТВА ТРУДА, ЗАНЯТОСТИ И СОЦИАЛЬНОЙ ЗАЩИТЫ РЕСПУБЛИКИ ТАТАРСТАН</t>
  </si>
  <si>
    <t>Российская Федерация, 422026, Татарстан Респ, Арский р-н, Новое Чурилино с, УЛ СЕРГИНА, 34</t>
  </si>
  <si>
    <t>СЕРГИНА УЛИЦА, Д. 34, НОВОЕ ЧУРИЛИНО, РОССИЯ</t>
  </si>
  <si>
    <t>ГОСУДАРСТВЕННОЕ АВТОНОМНОЕ УЧРЕЖДЕНИЕ ЗДРАВООХРАНЕНИЯ "АРСКАЯ ЦЕНТРАЛЬНАЯ РАЙОННАЯ БОЛЬНИЦА"</t>
  </si>
  <si>
    <t>Российская Федерация, 422000, Татарстан Респ, Арский р-н, Арск г, УЛ КОМСОМОЛЬСКАЯ, 32</t>
  </si>
  <si>
    <t>КОМСОМОЛЬСКАЯ УЛИЦА, Д. 32, АРСК, РОССИЯ</t>
  </si>
  <si>
    <t>ГОСУДАРСТВЕННОЕ АВТОНОМНОЕ УЧРЕЖДЕНИЕ ЗДРАВООХРАНЕНИЯ "СТОМАТОЛОГИЧЕСКАЯ ПОЛИКЛИНИКА №2"</t>
  </si>
  <si>
    <t>Российская Федерация, 423810, Татарстан Респ, Набережные Челны г, ПР-КТ МОСКОВСКИЙ, ДОМ 143</t>
  </si>
  <si>
    <t>МОСКОВСКИЙ ПРОСПЕКТ, Д. 143, НАБЕРЕЖНЫЕ ЧЕЛНЫ, РОССИЯ</t>
  </si>
  <si>
    <t>ГОСУДАРСТВЕННОЕ АВТОНОМНОЕ ПРОФЕССИОНАЛЬНОЕ ОБРАЗОВАТЕЛЬНОЕ УЧРЕЖДЕНИЕ "АЛЬМЕТЬЕВСКИЙ ПОЛИТЕХНИЧЕСКИЙ ТЕХНИКУМ"</t>
  </si>
  <si>
    <t>Российская Федерация, 423457, Татарстан Респ, Альметьевский р-н, Альметьевск г, УЛ МИРА, 10</t>
  </si>
  <si>
    <t>МИРА УЛИЦА, Д. 10, АЛЬМЕТЬЕВСК, РОССИЯ</t>
  </si>
  <si>
    <t>ГОСУДАРСТВЕННОЕ АВТОНОМНОЕ ПРОФЕССИОНАЛЬНОЕ ОБРАЗОВАТЕЛЬНОЕ УЧРЕЖДЕНИЕ  "АРСКИЙ ПЕДАГОГИЧЕСКИЙ КОЛЛЕДЖ ИМЕНИ ГАБДУЛЛЫ ТУКАЯ"</t>
  </si>
  <si>
    <t>Российская Федерация, 422000, Татарстан Респ, Арский р-н, Арск г, УЛ ВАГИЗОВЫХ, 14</t>
  </si>
  <si>
    <t>ВАГИЗОВЫХ УЛИЦА, Д. 14, АРСК, РОССИЯ</t>
  </si>
  <si>
    <t>ГОСУДАРСТВЕННОЕ АВТОНОМНОЕ УЧРЕЖДЕНИЕ СОЦИАЛЬНОГО ОБСЛУЖИВАНИЯ "АРСКИЙ ДОМ-ИНТЕРНАТ ДЛЯ ПРЕСТАРЕЛЫХ И ИНВАЛИДОВ"</t>
  </si>
  <si>
    <t>Российская Федерация, 422000, Татарстан Респ, Арский р-н, Арск г, УЛ ЛЕВИТАНА, 6</t>
  </si>
  <si>
    <t>ЛЕВИТАНА УЛИЦА, Д. 6, АРСК, РОССИЯ</t>
  </si>
  <si>
    <t>ГОСУДАРСТВЕННОЕ АВТОНОМНОЕ УЧРЕЖДЕНИЕ СОЦИАЛЬНОГО ОБСЛУЖИВАНИЯ "КОМПЛЕКСНЫЙ ЦЕНТР СОЦИАЛЬНОГО ОБСЛУЖИВАНИЯ НАСЕЛЕНИЯ "ЦЕНТР МИЛОСЕРДИЯ" МИНИСТЕРСТВА ТРУДА, ЗАНЯТОСТИ И СОЦИАЛЬНОЙ ЗАЩИТЫ РЕСПУБЛИКИ ТАТАРСТАН В АРСКОМ МУНИЦИПАЛЬНОМ РАЙОНЕ"</t>
  </si>
  <si>
    <t>Российская Федерация, 422000, Татарстан Респ, Арский р-н, Арск г, УЛ БАНКОВСКАЯ, 6В</t>
  </si>
  <si>
    <t>БАНКОВСКАЯ УЛИЦА, Д. 6В, АРСК, РОССИЯ</t>
  </si>
  <si>
    <t>ГОСУДАРСТВЕННОЕ АВТОНОМНОЕ УЧРЕЖДЕНИЕ ЗДРАВООХРАНЕНИЯ "БУИНСКАЯ ЦЕНТРАЛЬНАЯ РАЙОННАЯ БОЛЬНИЦА"</t>
  </si>
  <si>
    <t>Российская Федерация, 422430, Татарстан Респ, Буинский р-н, Буинск г, УЛ ЕФРЕМОВА, 137</t>
  </si>
  <si>
    <t>ЕФРЕМОВА УЛИЦА, Д. 137, БУИНСК, РОССИЯ</t>
  </si>
  <si>
    <t>ГОСУДАРСТВЕННОЕ АВТОНОМНОЕ УЧРЕЖДЕНИЕ ЗДРАВООХРАНЕНИЯ "НОВОШЕШМИНСКАЯ ЦЕНТРАЛЬНАЯ РАЙОННАЯ БОЛЬНИЦА"</t>
  </si>
  <si>
    <t>Российская Федерация, 423190, Татарстан Респ, Новошешминск с, УЛ МАЙСКАЯ, 8</t>
  </si>
  <si>
    <t>МАЙСКАЯ УЛИЦА, Д. 8, НОВОШЕШМИНСК, РОССИЯ</t>
  </si>
  <si>
    <t>ГОСУДАРСТВЕННОЕ АВТОНОМНОЕ УЧРЕЖДЕНИЕ ЗДРАВООХРАНЕНИЯ "УРУССИНСКАЯ ЦЕНТРАЛЬНАЯ РАЙОННАЯ БОЛЬНИЦА ЮТАЗИНСКОГО МУНИЦИПАЛЬНОГО РАЙОНА РЕСПУБЛИКИ ТАТАРСТАН"</t>
  </si>
  <si>
    <t>Российская Федерация, 423950, Татарстан Респ, Ютазинский р-н, Уруссу пгт, УЛ ЛЕНИНА, 19</t>
  </si>
  <si>
    <t>ЛЕНИНА УЛИЦА, Д. 19, УРУССУ, РОССИЯ</t>
  </si>
  <si>
    <t>ГОСУДАРСТВЕННОЕ АВТОНОМНОЕ УЧРЕЖДЕНИЕ КУЛЬТУРЫ РЕСПУБЛИКИ ТАТАРСТАН "БУГУЛЬМИНСКИЙ ГОСУДАРСТВЕННЫЙ РУССКИЙ ДРАМАТИЧЕСКИЙ ТЕАТР ИМЕНИ А.В.БАТАЛОВА"</t>
  </si>
  <si>
    <t>Российская Федерация, 423230, Татарстан Респ, Бугульминский р-н, Бугульма г, УЛ ВЛАДИМИРА ЛЕНИНА, 28</t>
  </si>
  <si>
    <t>ВЛАДИМИРА ЛЕНИНА УЛИЦА, Д. 28, БУГУЛЬМА, РОССИЯ</t>
  </si>
  <si>
    <t>ГОСУДАРСТВЕННОЕ АВТОНОМНОЕ УЧРЕЖДЕНИЕ СОЦИАЛЬНОГО ОБСЛУЖИВАНИЯ "КОМПЛЕКСНЫЙ ЦЕНТР СОЦИАЛЬНОГО ОБСЛУЖИВАНИЯ НАСЕЛЕНИЯ "НЕЖНОСТЬ" МИНИСТЕРСТВА ТРУДА, ЗАНЯТОСТИ И СОЦИАЛЬНОЙ ЗАЩИТЫ РЕСПУБЛИКИ ТАТАРСТАН В АКСУБАЕВСКОМ МУНИЦИПАЛЬНОМ РАЙОНЕ".</t>
  </si>
  <si>
    <t>Российская Федерация, 423060, Татарстан Респ, Аксубаевский р-н, Аксубаево пгт, УЛ СОВЕТСКАЯ, 4</t>
  </si>
  <si>
    <t>СОВЕТСКАЯ УЛИЦА, Д. 4, АКСУБАЕВО, РОССИЯ</t>
  </si>
  <si>
    <t>ГОСУДАРСТВЕННОЕ АВТОНОМНОЕ УЧРЕЖДЕНИЕ СОЦИАЛЬНОГО ОБСЛУЖИВАНИЯ "КОМПЛЕКСНЫЙ ЦЕНТР СОЦИАЛЬНОГО ОБСЛУЖИВАНИЯ НАСЕЛЕНИЯ "ИГЕЛЕК УЗЕГЕ" МИНИСТЕРСТВА ТРУДА, ЗАНЯТОСТИ И СОЦИАЛЬНОЙ ЗАЩИТЫ РЕСПУБЛИКИ ТАТАРСТАН  В  АКТАНЫШСКОМ МУНИЦИПАЛЬНОМ РАЙОНЕ"</t>
  </si>
  <si>
    <t>Российская Федерация, 423740, Татарстан Респ, Актанышский р-н, Актаныш с, УЛ ЮБИЛЕЙНАЯ, 45</t>
  </si>
  <si>
    <t>ЮБИЛЕЙНАЯ УЛИЦА, Д. 45, АКТАНЫШ, РОССИЯ</t>
  </si>
  <si>
    <t>ГОСУДАРСТВЕННОЕ АВТОНОМНОЕ ПРОФЕССИОНАЛЬНОЕ ОБРАЗОВАТЕЛЬНОЕ УЧРЕЖДЕНИЕ "АКТАНЫШСКИЙ ТЕХНОЛОГИЧЕСКИЙ ТЕХНИКУМ"</t>
  </si>
  <si>
    <t>Российская Федерация, 423740, Татарстан Респ, Актанышский р-н, Актаныш с, ПР-КТ ЛЕНИНА, 61</t>
  </si>
  <si>
    <t>ЛЕНИНА ПРОСПЕКТ, Д. 61, АКТАНЫШ, РОССИЯ</t>
  </si>
  <si>
    <t>ГОСУДАРСТВЕННОЕ АВТОНОМНОЕ ПРОФЕССИОНАЛЬНОЕ ОБРАЗОВАТЕЛЬНОЕ УЧРЕЖДЕНИЕ "АРСКИЙ АГРОПРОМЫШЛЕННЫЙ ПРОФЕССИОНАЛЬНЫЙ КОЛЛЕДЖ"</t>
  </si>
  <si>
    <t>Российская Федерация, 422019, Татарстан Респ, Арский р-н, Урняк п, УЛ САДОВАЯ, 9А</t>
  </si>
  <si>
    <t>УРНЯК П, САДОВАЯ УЛИЦА, Д. 9А, РОССИЙСКАЯ ФЕДЕРАЦИЯ, 422019, ТАТАРСТАН РЕСП, АРСКИЙ Р-Н, УРНЯК П, УЛ САДОВАЯ, 9А,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</si>
  <si>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МИНИСТЕРСТВА ТРУДА, ЗАНЯТОСТИ И СОЦИАЛЬНОЙ ЗАЩИТЫ РЕСПУБЛИКИ ТАТАРСТАН "ИСТОК НАДЕЖДЫ" В АРСКОМ МУНИЦИПАЛЬНОМ РАЙОНЕ"</t>
  </si>
  <si>
    <t>Российская Федерация, 422000, Татарстан Респ, Арский р-н, Арск г, УЛ БУРГАНОВА, 1</t>
  </si>
  <si>
    <t>БУРГАНОВА УЛИЦА, Д. 1, АРСК, РОССИЯ</t>
  </si>
  <si>
    <t>ГОСУДАРСТВЕННОЕ АВТОНОМНОЕ УЧРЕЖДЕНИЕ СОЦИАЛЬНОГО ОБСЛУЖИВАНИЯ "БУИНСКИЙ ДОМ-ИНТЕРНАТ ДЛЯ ПРЕСТАРЕЛЫХ И ИНВАЛИДОВ"</t>
  </si>
  <si>
    <t>Российская Федерация, 422430, Татарстан Респ, Буинский р-н, Буинск г, УЛ ЕФРЕМОВА, ДОМ 141</t>
  </si>
  <si>
    <t>ЕФРЕМОВА УЛИЦА, Д. 141, БУИНСК, РОССИЯ</t>
  </si>
  <si>
    <t>ГОСУДАРСТВЕННОЕ АВТОНОМНОЕ УЧРЕЖДЕНИЕ  СОЦИАЛЬНОГО ОБСЛУЖИВАНИЯ "КОМПЛЕКСНЫЙ ЦЕНТР СОЦИАЛЬНОГО ОБСЛУЖИВАНИЯ НАСЕЛЕНИЯ "РЭХЭТ" МИНИСТЕРСТВА ТРУДА, ЗАНЯТОСТИ И СОЦИАЛЬНОЙ ЗАЩИТЫ РЕСПУБЛИКИ ТАТАРСТАН  В ЗЕЛЕНОДОЛЬСКОМ МУНИЦИПАЛЬНОМ РАЙОНЕ"</t>
  </si>
  <si>
    <t>Российская Федерация, 422540, Татарстан Респ, Зеленодольский р-н, Зеленодольск г, УЛ ЛЕНИНА, 49</t>
  </si>
  <si>
    <t>ЛЕНИНА УЛИЦА, Д. 49, ЗЕЛЕНОДОЛЬСК,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</si>
  <si>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МИНИСТЕРСТВА ТРУДА,ЗАНЯТОСТИ И СОЦИАЛЬНОЙ ЗАЩИТЫ РЕСПУБЛИКИ ТАТАРСТАН В ЛАИШЕВСКОМ МУНИЦИПАЛЬНОМ РАЙОНЕ"</t>
  </si>
  <si>
    <t>Российская Федерация, 422610, Татарстан Респ, Лаишевский р-н, Лаишево г, УЛ ПРОИЗВОДСТВЕННАЯ, д.5А</t>
  </si>
  <si>
    <t>ПРОИЗВОДСТВЕННАЯ УЛИЦА, Д. 5А, ЛАИШЕВО, РОССИЯ</t>
  </si>
  <si>
    <t>ГОСУДАРСТВЕННОЕ АВТОНОМНОЕ УЧРЕЖДЕНИЕ СОЦИАЛЬНОГО ОБСЛУЖИВАНИЯ "НУРЛАТСКИЙ ДОМ-ИНТЕРНАТ ДЛЯ ПРЕСТАРЕЛЫХ И ИНВАЛИДОВ"</t>
  </si>
  <si>
    <t>Российская Федерация, 423040, Татарстан Респ, Нурлатский р-н, Нурлат г, УЛ НУРЛАТСКАЯ, 1</t>
  </si>
  <si>
    <t>НУРЛАТСКАЯ УЛИЦА, Д. 1, НУРЛАТ, РОССИЯ</t>
  </si>
  <si>
    <t>ГОСУДАРСТВЕННОЕ АВТОНОМНОЕ УЧРЕЖДЕНИЕ СОЦИАЛЬНОГО ОБСЛУЖИВАНИЯ "КОМПЛЕКСНЫЙ ЦЕНТР СОЦИАЛЬНОГО ОБСЛУЖИВАНИЯ НАСЕЛЕНИЯ "ДОВЕРИЕ-ЫШАНЫЧ" МИНИСТЕРСТВА ТРУДА, ЗАНЯТОСТИ И СОЦИАЛЬНОЙ ЗАЩИТЫ РЕСПУБЛИКИ ТАТАРСТАН В РЫБНО-СЛОБОДСКОМ МУНИЦИПАЛЬНОМ РАЙОНЕ"</t>
  </si>
  <si>
    <t>Российская Федерация, 422650, Татарстан Респ, Рыбно-Слободский р-н, Рыбная Слобода пгт, УЛ ЗАВОДСКАЯ, 6 А</t>
  </si>
  <si>
    <t>ЗАВОДСКАЯ УЛИЦА, Д. 6 А, РЫБНАЯ СЛОБОДА, РОССИЯ</t>
  </si>
  <si>
    <t>ГОСУДАРСТВЕННОЕ АВТОНОМНОЕ УЧРЕЖДЕНИЕ СОЦИАЛЬНОГО ОБСЛУЖИВАНИЯ "ДЖАЛИЛЬСКИЙ ДОМ-ИНТЕРНАТ ДЛЯ ПРЕСТАРЕЛЫХ И ИНВАЛИДОВ"</t>
  </si>
  <si>
    <t>Российская Федерация, 423368, Татарстан Респ, Сармановский р-н, Джалиль пгт, УЛ ЛЕСНАЯ, 2</t>
  </si>
  <si>
    <t>ЛЕСНАЯ УЛИЦА, Д. 2, ДЖАЛИЛЬ, РОССИЯ</t>
  </si>
  <si>
    <t>ГОСУДАРСТВЕННОЕ АВТОНОМНОЕ УЧРЕЖДЕНИЕ СОЦИАЛЬНОГО ОБСЛУЖИВАНИЯ "КОМПЛЕКСНЫЙ ЦЕНТР СОЦИАЛЬНОГО ОБСЛУЖИВАНИЯ НАСЕЛЕНИЯ "ШАФКАТЪ" МИНИСТЕРСТВА ТРУДА, ЗАНЯТОСТИ И СОЦИАЛЬНОЙ ЗАЩИТЫ РЕСПУБЛИКИ ТАТАРСТАН В САРМАНОВСКОМ МУНИЦИПАЛЬНОМ РАЙОНЕ"</t>
  </si>
  <si>
    <t>Российская Федерация, 423350, Татарстан Респ, Сармановский р-н, Сарманово с, УЛ СЕЛЬХОЗТЕХНИКИ, 25</t>
  </si>
  <si>
    <t>СЕЛЬХОЗТЕХНИКИ УЛИЦА, Д. 25, САРМАНОВО, РОССИЯ</t>
  </si>
  <si>
    <t>ГОСУДАРСТВЕННОЕ АВТОНОМНОЕ УЧРЕЖДЕНИЕ ЗДРАВООХРАНЕНИЯ "АГРЫЗСКАЯ ЦЕНТРАЛЬНАЯ РАЙОННАЯ БОЛЬНИЦА"</t>
  </si>
  <si>
    <t>Российская Федерация, 422230, Татарстан Респ, Агрызский р-н, Агрыз г, УЛ ЭНЕРГЕТИКОВ, 2</t>
  </si>
  <si>
    <t>ЭНЕРГЕТИКОВ УЛИЦА, Д. 2, АГРЫЗ, РОССИЯ</t>
  </si>
  <si>
    <t>ГОСУДАРСТВЕННОЕ АВТОНОМНОЕ УЧРЕЖДЕНИЕ ЗДРАВООХРАНЕНИЯ "АЛЬМЕТЬЕВСКИЙ МЕДИЦИНСКИЙ ИНФОРМАЦИОННО-АНАЛИТИЧЕСКИЙ ЦЕНТР"</t>
  </si>
  <si>
    <t>Российская Федерация, 423453, Татарстан Респ, Альметьевский р-н, Альметьевск г, УЛ ШОССЕЙНАЯ, 1Б</t>
  </si>
  <si>
    <t>ШОССЕЙНАЯ УЛИЦА, Д. 1Б, АЛЬМЕТЬЕВСК, РОССИЯ</t>
  </si>
  <si>
    <t>ГОСУДАРСТВЕННОЕ АВТОНОМНОЕ УЧРЕЖДЕНИЕ ЗДРАВООХРАНЕНИЯ "АЛЬМЕТЬЕВСКАЯ ГОРОДСКАЯ ПОЛИКЛИНИКА № 3"</t>
  </si>
  <si>
    <t>Российская Федерация, 423451, Татарстан Респ, Альметьевский р-н, Альметьевск г, УЛ ТЕЛЬМАНА, 56А</t>
  </si>
  <si>
    <t>ТЕЛЬМАНА УЛИЦА, Д. 56А, АЛЬМЕТЬЕВСК, РОССИЯ</t>
  </si>
  <si>
    <t>ГОСУДАРСТВЕННОЕ АВТОНОМНОЕ УЧРЕЖДЕНИЕ ЗДРАВООХРАНЕНИЯ "АЛЬМЕТЬЕВСКАЯ ДЕТСКАЯ ГОРОДСКАЯ БОЛЬНИЦА С ПЕРИНАТАЛЬНЫМ ЦЕНТРОМ"</t>
  </si>
  <si>
    <t>Российская Федерация, 423461, Татарстан Респ, Альметьевский р-н, Альметьевск г, ПР-КТ СТРОИТЕЛЕЙ, 30/2</t>
  </si>
  <si>
    <t>СТРОИТЕЛЕЙ ПРОСПЕКТ, Д. 30/2, АЛЬМЕТЬЕВСК, РОССИЯ</t>
  </si>
  <si>
    <t>ГОСУДАРСТВЕННОЕ АВТОНОМНОЕ УЧРЕЖДЕНИЕ ЗДРАВООХРАНЕНИЯ "АЛЬМЕТЬЕВСКИЙ ЦЕНТР МЕДИЦИНСКОЙ ПРОФИЛАКТИКИ"</t>
  </si>
  <si>
    <t>ГОСУДАРСТВЕННОЕ АВТОНОМНОЕ УЧРЕЖДЕНИЕ ЗДРАВООХРАНЕНИЯ "ЧИСТОПОЛЬСКАЯ ЦЕНТРАЛЬНАЯ РАЙОННАЯ БОЛЬНИЦА"</t>
  </si>
  <si>
    <t>Российская Федерация, 422980, Татарстан Респ, Чистопольский р-н, Чистополь г, УЛ К.МАРКСА, ДОМ 59</t>
  </si>
  <si>
    <t>КАРЛА МАРКСА УЛИЦА, Д. 59, ЧИСТОПОЛЬ, РОССИЯ</t>
  </si>
  <si>
    <t>ГОСУДАРСТВЕННОЕ АВТОНОМНОЕ УЧРЕЖДЕНИЕ СОЦИАЛЬНОГО ОБСЛУЖИВАНИЯ "НОВОШЕШМИНСКИЙ ДОМ-ИНТЕРНАТ ДЛЯ ПРЕСТАРЕЛЫХ И ИНВАЛИДОВ" МИНИСТЕРСТВА ТРУДА, ЗАНЯТОСТИ И СОЦИАЛЬНОЙ ЗАЩИТЫ РЕСПУБЛИКИ ТАТАРСТАН</t>
  </si>
  <si>
    <t>Российская Федерация, 423190, Татарстан Респ, Новошешминский р-н, Новошешминск с, УЛ СОВЕТСКАЯ, 69</t>
  </si>
  <si>
    <t>СОВЕТСКАЯ УЛИЦА, Д. 69, НОВОШЕШМИНСК, РОССИЯ</t>
  </si>
  <si>
    <t>ГОСУДАРСТВЕННОЕ АВТОНОМНОЕ УЧРЕЖДЕНИЕ КУЛЬТУРЫ РЕСПУБЛИКИ ТАТАРСТАН "АЛЬМЕТЬЕВСКИЙ ТАТАРСКИЙ ГОСУДАРСТВЕННЫЙ ДРАМАТИЧЕСКИЙ ТЕАТР"</t>
  </si>
  <si>
    <t>Российская Федерация, 423450, Татарстан Респ, Альметьевский р-н, Альметьевск г, УЛ ЛЕНИНА, 37</t>
  </si>
  <si>
    <t>ЛЕНИНА УЛИЦА, Д. 37, АЛЬМЕТЬЕВСК,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</si>
  <si>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"ВОЗРОЖДЕНИЕ" МИНИСТЕРСТВА ТРУДА, ЗАНЯТОСТИ И СОЦИАЛЬНОЙ ЗАЩИТЫ РЕСПУБЛИКИ ТАТАРСТАН В БУГУЛЬМИНСКОМ МУНИЦИПАЛЬНОМ РАЙОНЕ"</t>
  </si>
  <si>
    <t>Российская Федерация, 423234, Татарстан Респ, Бугульминский р-н, Бугульма г, УЛ КАЮМА НАСЫРОВА, 4</t>
  </si>
  <si>
    <t>КАЮМА НАСЫРОВА УЛИЦА, Д. 4, БУГУЛЬМА, РОССИЯ</t>
  </si>
  <si>
    <t>ГОСУДАРСТВЕННОЕ АВТОНОМНОЕ УЧРЕЖДЕНИЕ СОЦИАЛЬНОГО ОБСЛУЖИВАНИЯ "КОМПЛЕКСНЫЙ ЦЕНТР СОЦИАЛЬНОГО ОБСЛУЖИВАНИЯ НАСЕЛЕНИЯ "РАДУГА" МИНИСТЕРСТВА ТРУДА, ЗАНЯТОСТИ И СОЦИАЛЬНОЙ ЗАЩИТЫ РЕСПУБЛИКИ ТАТАРСТАН В БУГУЛЬМИНСКОМ МУНИЦИПАЛЬНОМ РАЙОНЕ"</t>
  </si>
  <si>
    <t>Российская Федерация, 423239, Татарстан Респ, Бугульма г, УЛ СТРЕЛОЧНАЯ, 1</t>
  </si>
  <si>
    <t>СТРЕЛОЧНАЯ УЛИЦА, Д. 1, БУГУЛЬМА,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</si>
  <si>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"ДОВЕРИЕ" МИНИСТЕРСТВА ТРУДА, ЗАНЯТОСТИ И СОЦИАЛЬНОЙ ЗАЩИТЫ РЕСПУБЛИКИ ТАТАРСТАН  В ЗЕЛЕНОДОЛЬСКОМ МУНИЦИПАЛЬНОМ РАЙОНЕ"</t>
  </si>
  <si>
    <t>Российская Федерация, 422545, Татарстан Респ, Зеленодольский р-н, Зеленодольск г, УЛ КОМАРОВА, 34</t>
  </si>
  <si>
    <t>КОМАРОВА УЛИЦА, Д. 34, ЗЕЛЕНОДОЛЬСК, РОССИЯ</t>
  </si>
  <si>
    <t>ГОСУДАРСТВЕННОЕ АВТОНОМНОЕ УЧРЕЖДЕНИЕ СОЦИАЛЬНОГО ОБСЛУЖИВАНИЯ "ВЕРХНЕ-ОТАРСКИЙ ДЕТСКИЙ ДОМ-ИНТЕРНАТ ДЛЯ УМСТВЕННО ОТСТАЛЫХ ДЕТЕЙ"</t>
  </si>
  <si>
    <t>Российская Федерация, 422051, Татарстан Респ, Сабинский р-н, Верхний Отар с, УЛ НОВАЯ, 1</t>
  </si>
  <si>
    <t>НОВАЯ УЛИЦА, Д. 1, ВЕРХНИЙ ОТАР, РОССИЯ</t>
  </si>
  <si>
    <t>ГОСУДАРСТВЕННОЕ АВТОНОМНОЕ УЧРЕЖДЕНИЕ СОЦИАЛЬНОГО ОБСЛУЖИВАНИЯ "ЧЕРЕМШАНСКИЙ ДОМ-ИНТЕРНАТ ДЛЯ ПРЕСТАРЕЛЫХ И ИНВАЛИДОВ"</t>
  </si>
  <si>
    <t>Российская Федерация, 423100, Татарстан Респ, Черемшанский р-н, Черемшан с, УЛ ТЕХНИЧЕСКАЯ, 3</t>
  </si>
  <si>
    <t>ТЕХНИЧЕСКАЯ УЛИЦА, Д. 3, ЧЕРЕМШАН, РОССИЯ</t>
  </si>
  <si>
    <t>ГОСУДАРСТВЕННОЕ АВТОНОМНОЕ УЧРЕЖДЕНИЕ ЗДРАВООХРАНЕНИЯ "НУРЛАТСКАЯ ЦЕНТРАЛЬНАЯ РАЙОННАЯ БОЛЬНИЦА"</t>
  </si>
  <si>
    <t>Российская Федерация, 423040, Татарстан Респ, Нурлатский р-н, Нурлат г, УЛ ПУШКИНА, 2</t>
  </si>
  <si>
    <t>ПУШКИНА УЛИЦА, Д. 2, НУРЛАТ, РОССИЯ</t>
  </si>
  <si>
    <t>ГОСУДАРСТВЕННОЕ АВТОНОМНОЕ УЧРЕЖДЕНИЕ СОЦИАЛЬНОГО ОБСЛУЖИВАНИЯ "АКТАНЫШСКИЙ ДОМ-ИНТЕРНАТ ДЛЯ ПРЕСТАРЕЛЫХ И ИНВАЛИДОВ"</t>
  </si>
  <si>
    <t>Российская Федерация, 423730, Татарстан Респ, Актанышский р-н, Поисево с, УЛ М.ШАКИРОВА, 33</t>
  </si>
  <si>
    <t>М.ШАКИРОВА УЛИЦА, Д. 33, ПОИСЕВО, РОССИЯ</t>
  </si>
  <si>
    <t>ГОСУДАРСТВЕННОЕ АВТОНОМНОЕ ПРОФЕССИОНАЛЬНОЕ ОБРАЗОВАТЕЛЬНОЕ УЧРЕЖДЕНИЕ "КАЗАНСКИЙ ЭНЕРГЕТИЧЕСКИЙ КОЛЛЕДЖ"</t>
  </si>
  <si>
    <t>Российская Федерация, 420049, Татарстан Респ, Казань г, УЛ СПАРТАКОВСКАЯ, 111</t>
  </si>
  <si>
    <t>СПААКОВСКАЯ УЛИЦА, Д. 111, КАЗАНЬ, РОССИЯ</t>
  </si>
  <si>
    <t>ГОСУДАРСТВЕННОЕ АВТОНОМНОЕ УЧРЕЖДЕНИЕ ЗДРАВООХРАНЕНИЯ "РЕСПУБЛИКАНСКИЙ НАРКОЛОГИЧЕСКИЙ ДИСПАНСЕР МИНИСТЕРСТВА ЗДРАВООХРАНЕНИЯ РЕСПУБЛИКИ ТАТАРСТАН"</t>
  </si>
  <si>
    <t>Российская Федерация, 420061, Татарстан Респ, Казань г, УЛ СЕЧЕНОВА, 6</t>
  </si>
  <si>
    <t>СЕЧЕНОВА УЛИЦА, Д. 6, КАЗАНЬ, РОССИЯ</t>
  </si>
  <si>
    <t>ГОСУДАРСТВЕННОЕ АВТОНОМНОЕ УЧРЕЖДЕНИЕ ЗДРАВООХРАНЕНИЯ  "МЕЖРЕГИОНАЛЬНЫЙ КЛИНИКО-ДИАГНОСТИЧЕСКИЙ ЦЕНТР"</t>
  </si>
  <si>
    <t>Российская Федерация, 420101, Татарстан Респ, Казань г, УЛ КАРБЫШЕВА, 12А</t>
  </si>
  <si>
    <t>КАРБЫШЕВА УЛИЦА, Д. 12А, КАЗАНЬ,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</si>
  <si>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МИНИСТЕРСТВА ТРУДА, ЗАНЯТОСТИ И СОЦИАЛЬНОЙ ЗАЩИТЫ РЕСПУБЛИКИ ТАТАРСТАН "МИЛОСЕРДИЕ" В КУКМОРСКОМ МУНИЦИПАЛЬНОМ РАЙОНЕ"</t>
  </si>
  <si>
    <t>Российская Федерация, 422110, Татарстан Респ, Кукморский р-н, Кукмор пгт, УЛ РАБОЧИЙ ПЕРЕУЛОК, 4</t>
  </si>
  <si>
    <t>РАБОЧИЙ ПЕРЕУЛОК УЛИЦА, Д. 4, КУКМОР, РОССИЯ</t>
  </si>
  <si>
    <t>ГОСУДАРСТВЕННОЕ АВТОНОМНОЕ ПРОФЕССИОНАЛЬНОЕ ОБРАЗОВАТЕЛЬНОЕ УЧРЕЖДЕНИЕ "КУКМОРСКИЙ АГРАРНЫЙ КОЛЛЕДЖ"</t>
  </si>
  <si>
    <t>Российская Федерация, 422122, Татарстан Респ, Кукморский р-н, Яныль с, УЛ ПРОФТЕХКВАРТАЛ, ДОМ 9 Б</t>
  </si>
  <si>
    <t>ПРОФТЕХКВААЛ УЛИЦА, Д. 9 Б, ЯНЫЛЬ, РОССИЯ</t>
  </si>
  <si>
    <t>ГОСУДАРСТВЕННОЕ АВТОНОМНОЕ УЧРЕЖДЕНИЕ СОЦИАЛЬНОГО ОБСЛУЖИВАНИЯ "МУСЛЮМОВСКИЙ ДОМ-ИНТЕРНАТ ДЛЯ ПРЕСТАРЕЛЫХ И ИНВАЛИДОВ"</t>
  </si>
  <si>
    <t>Российская Федерация, 423970, Татарстан Респ, Муслюмовский р-н, Муслюмово с, УЛ НАБЕРЕЖНАЯ, 22</t>
  </si>
  <si>
    <t>НАБЕРЕЖНАЯ УЛИЦА, Д. 22, МУСЛЮМОВО, РОССИЯ</t>
  </si>
  <si>
    <t>ГОСУДАРСТВЕННОЕ АВТОНОМНОЕ УЧРЕЖДЕНИЕ СОЦИАЛЬНОГО ОБСЛУЖИВАНИЯ "ЦЕНТР СОЦИАЛЬНОЙ АДАПТАЦИИ ДЛЯ ЛИЦ БЕЗ ОПРЕДЕЛЕННОГО МЕСТА ЖИТЕЛЬСТВА И ЗАНЯТИЙ "ПЕРЕКРЕСТОК" МИНИСТЕРСТВА ТРУДА, ЗАНЯТОСТИ И СОЦИАЛЬНОЙ ЗАЩИТЫ РЕСПУБЛИКИ ТАТАРСТАН В ГОРОДСКОМ ОКРУГЕ "ГОРОД НАБЕРЕЖНЫЕ ЧЕЛНЫ"</t>
  </si>
  <si>
    <t>Российская Федерация, 423822, Татарстан Респ, Набережные Челны г, ПР-КТ НАБЕРЕЖНОЧЕЛНИНСКИЙ, 29 А</t>
  </si>
  <si>
    <t>НАБЕРЕЖНОЧЕЛНИНСКИЙ ПРОСПЕКТ, Д. 29 А, НАБЕРЕЖНЫЕ ЧЕЛНЫ, РОССИЯ</t>
  </si>
  <si>
    <t>ГОСУДАРСТВЕННОЕ АВТОНОМНОЕ ПРОФЕССИОНАЛЬНОЕ ОБРАЗОВАТЕЛЬНОЕ УЧРЕЖДЕНИЕ "НИЖНЕКАМСКИЙ МНОГОПРОФИЛЬНЫЙ КОЛЛЕДЖ"</t>
  </si>
  <si>
    <t>Российская Федерация, 423570, Татарстан Респ, Нижнекамский р-н, Нижнекамск г, ПР-КТ ХИМИКОВ, 43</t>
  </si>
  <si>
    <t>ХИМИКОВ ПРОСПЕКТ, Д. 43, НИЖНЕКАМСК, РОССИЯ</t>
  </si>
  <si>
    <t>ГОСУДАРСТВЕННОЕ АВТОНОМНОЕ ПРОФЕССИОНАЛЬНОЕ ОБРАЗОВАТЕЛЬНОЕ УЧРЕЖДЕНИЕ "НУРЛАТСКИЙ АГРАРНЫЙ ТЕХНИКУМ"</t>
  </si>
  <si>
    <t>Российская Федерация, 423040, Татарстан Респ, Нурлатский р-н, Нурлат г, УЛ ЛЕНИНГРАДСКАЯ, 15</t>
  </si>
  <si>
    <t>ЛЕНИНГРАДСКАЯ УЛИЦА, Д. 15, НУРЛАТ, РОССИЯ</t>
  </si>
  <si>
    <t>ГОСУДАРСТВЕННОЕ АВТОНОМНОЕ УЧРЕЖДЕНИЕ СОЦИАЛЬНОГО ОБСЛУЖИВАНИЯ "КОРНОУХОВСКИЙ ДОМ-ИНТЕРНАТ ДЛЯ ПРЕСТАРЕЛЫХ И ИНВАЛИДОВ" МИНИСТЕРСТВА ТРУДА, ЗАНЯТОСТИ И СОЦИАЛЬНОЙ ЗАЩИТЫ РЕСПУБЛИКИ ТАТАРСТАН</t>
  </si>
  <si>
    <t>Российская Федерация, 422644, Татарстан Респ, Рыбно-Слободский р-н, Корноухово с, УЛ СОВХОЗНАЯ, 5</t>
  </si>
  <si>
    <t>СОВХОЗНАЯ УЛИЦА, Д. 5, КОРНОУХОВО, РОССИЯ</t>
  </si>
  <si>
    <t>ГОСУДАРСТВЕННОЕ АВТОНОМНОЕ УЧРЕЖДЕНИЕ ЗДРАВООХРАНЕНИЯ "АТНИНСКАЯ ЦЕНТРАЛЬНАЯ РАЙОННАЯ БОЛЬНИЦА"</t>
  </si>
  <si>
    <t>Российская Федерация, 422750, Татарстан Респ, Атнинский р-н, Большая Атня с, УЛ ПРОЛЕТАРСКАЯ, ДОМ 1</t>
  </si>
  <si>
    <t>ПРОЛЕТАРСКАЯ УЛИЦА, Д. 1, БОЛЬШАЯ АТНЯ, РОССИЯ</t>
  </si>
  <si>
    <t>ГОСУДАРСТВЕННОЕ АВТОНОМНОЕ УЧРЕЖДЕНИЕ ЗДРАВООХРАНЕНИЯ "КАМСКИЙ ДЕТСКИЙ МЕДИЦИНСКИЙ ЦЕНТР"</t>
  </si>
  <si>
    <t>Российская Федерация, 423812, Татарстан Респ, Набережные Челны г, УЛ АКАДЕМИКА КОРОЛЕВА, 18</t>
  </si>
  <si>
    <t>АКАДЕМИКА КОРОЛЕВА УЛИЦА, Д. 18, НАБЕРЕЖНЫЕ ЧЕЛНЫ, РОССИЯ</t>
  </si>
  <si>
    <t>ГОСУДАРСТВЕННОЕ АВТОНОМНОЕ ПРОФЕССИОНАЛЬНОЕ ОБРАЗОВАТЕЛЬНОЕ УЧРЕЖДЕНИЕ "НИЖНЕКАМСКИЙ МЕДИЦИНСКИЙ КОЛЛЕДЖ"</t>
  </si>
  <si>
    <t>Российская Федерация, 423570, Татарстан Респ, Нижнекамский р-н, Нижнекамск г, УЛ СПОРТИВНАЯ, 1</t>
  </si>
  <si>
    <t>СПОИВНАЯ УЛИЦА, Д. 1, НИЖНЕКАМСК, РОССИЯ</t>
  </si>
  <si>
    <t>ГОСУДАРСТВЕННОЕ АВТОНОМНОЕ УЧРЕЖДЕНИЕ КУЛЬТУРЫ РЕСПУБЛИКИ ТАТАРСТАН "ГОСУДАРСТВЕННЫЙ СИМФОНИЧЕСКИЙ ОРКЕСТР РЕСПУБЛИКИ ТАТАРСТАН"</t>
  </si>
  <si>
    <t>Российская Федерация, 420015, Татарстан Респ, Казань г, УЛ ГОГОЛЯ, 4</t>
  </si>
  <si>
    <t>ГОГОЛЯ УЛИЦА, Д. 4, КАЗАНЬ, РОССИЯ</t>
  </si>
  <si>
    <t>ГОСУДАРСТВЕННОЕ АВТОНОМНОЕ ПРОФЕССИОНАЛЬНОЕ ОБРАЗОВАТЕЛЬНОЕ УЧРЕЖДЕНИЕ "КАЗАНСКИЙ НЕФТЕХИМИЧЕСКИЙ КОЛЛЕДЖ ИМЕНИ В.П. ЛУШНИКОВА"</t>
  </si>
  <si>
    <t>Российская Федерация, 420085, Татарстан Респ, Казань г, УЛ ГУДОВАНЦЕВА, 23</t>
  </si>
  <si>
    <t>ГУДОВАНЦЕВА УЛИЦА, Д. 23, КАЗАНЬ, РОССИЯ</t>
  </si>
  <si>
    <t>ГОСУДАРСТВЕННОЕ АВТОНОМНОЕ УЧРЕЖДЕНИЕ СОЦИАЛЬНОГО ОБСЛУЖИВАНИЯ "ЦЕНТР СОЦИАЛЬНОЙ АДАПТАЦИИ ДЛЯ ЛИЦ БЕЗ ОПРЕДЕЛЕННОГО МЕСТА ЖИТЕЛЬСТВА И ЗАНЯТИЙ "МИЛОСЕРДИЕ" МИНИСТЕРСТВА ТРУДА, ЗАНЯТОСТИ И СОЦИАЛЬНОЙ ЗАЩИТЫ РЕСПУБЛИКИ ТАТАРСТАН В ГОРОДСКОМ ОКРУГЕ "ГОРОД КАЗАНЬ"</t>
  </si>
  <si>
    <t>Российская Федерация, 420085, Татарстан Респ, Казань г, УЛ МУРОМСКАЯ 1-Я, ДОМ 33 А</t>
  </si>
  <si>
    <t>МУРОМСКАЯ 1-Я УЛИЦА, Д. 33 А, КАЗАНЬ, РОССИЯ</t>
  </si>
  <si>
    <t>ГОСУДАРСТВЕННОЕ АВТОНОМНОЕ УЧРЕЖДЕНИЕ ЗДРАВООХРАНЕНИЯ "РЕСПУБЛИКАНСКИЙ КЛИНИЧЕСКИЙ ОНКОЛОГИЧЕСКИЙ ДИСПАНСЕР МИНИСТЕРСТВА ЗДРАВООХРАНЕНИЯ РЕСПУБЛИКИ ТАТАРСТАН"</t>
  </si>
  <si>
    <t>Российская Федерация, 420029, Татарстан Респ, Казань г, ул. ТРАКТ СИБИРСКИЙ, д. 29</t>
  </si>
  <si>
    <t>ТРАКТ СИБИРСКИЙ, Д. 29, КАЗАНЬ, РОССИЯ</t>
  </si>
  <si>
    <t>ГОСУДАРСТВЕННОЕ АВТОНОМНОЕ УЧРЕЖДЕНИЕ ЗДРАВООХРАНЕНИЯ "РЕСПУБЛИКАНСКИЙ ЦЕНТР ПО ПРОФИЛАКТИКЕ И БОРЬБЕ СО СПИД И ИНФЕКЦИОННЫМИ ЗАБОЛЕВАНИЯМИ МИНИСТЕРСТВА ЗДРАВООХРАНЕНИЯ РЕСПУБЛИКИ ТАТАРСТАН"</t>
  </si>
  <si>
    <t>Российская Федерация, 420097, Татарстан Респ, Казань г, УЛ ВИШНЕВСКОГО, 2/А</t>
  </si>
  <si>
    <t>ВИШНЕВСКОГО УЛИЦА, Д. 2/А, КАЗАНЬ, РОССИЯ</t>
  </si>
  <si>
    <t>ГОСУДАРСТВЕННОЕ АВТОНОМНОЕ УЧРЕЖДЕНИЕ ЗДРАВООХРАНЕНИЯ "РЕСПУБЛИКАНСКИЙ МЕДИЦИНСКИЙ ИНФОРМАЦИОННО-АНАЛИТИЧЕСКИЙ ЦЕНТР"</t>
  </si>
  <si>
    <t>Российская Федерация, 420073, Татарстан Респ, Казань г, УЛ АДЕЛЯ КУТУЯ, 88</t>
  </si>
  <si>
    <t>АДЕЛЯ КУТУЯ УЛИЦА, Д. 88, КАЗАНЬ, РОССИЯ</t>
  </si>
  <si>
    <t>ГОСУДАРСТВЕННОЕ АВТОНОМНОЕ УЧРЕЖДЕНИЕ СОЦИАЛЬНОГО ОБСЛУЖИВАНИЯ  "КОМПЛЕКСНЫЙ ЦЕНТР СОЦИАЛЬНОГО ОБСЛУЖИВАНИЯ НАСЕЛЕНИЯ "ОМЕТ" МИНИСТЕРСТВА ТРУДА, ЗАНЯТОСТИ И СОЦИАЛЬНОЙ ЗАЩИТЫ РЕСПУБЛИКИ ТАТАРСТАН В АЗНАКАЕВСКОМ МУНИЦИПАЛЬНОМ РАЙОНЕ"</t>
  </si>
  <si>
    <t>Российская Федерация, 423330, Татарстан Респ, Азнакаевский р-н, Азнакаево г, УЛ БУЛГАР, 9</t>
  </si>
  <si>
    <t>БУЛГАР УЛИЦА, Д. 9, АЗНАКАЕВО,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</si>
  <si>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МИНИСТЕРСТВА  ТРУДА, ЗАНЯТОСТИ И СОЦИАЛЬНОЙ ЗАЩИТЫ РЕСПУБЛИКИ ТАТАРСТАН "АСТРА" В ЕЛАБУЖСКОМ МУНИЦИПАЛЬНОМ РАЙОНЕ"</t>
  </si>
  <si>
    <t>Российская Федерация, 423600, Татарстан Респ, Елабужский р-н, Елабуга г, Ш ОКРУЖНОЕ, 41</t>
  </si>
  <si>
    <t>Ш ОКРУЖНОЕ, Д. 41, ЕЛАБУГА, РОССИЯ</t>
  </si>
  <si>
    <t>ГОСУДАРСТВЕННОЕ АВТОНОМНОЕ УЧРЕЖДЕНИЕ СОЦИАЛЬНОГО ОБСЛУЖИВАНИЯ "КОМПЛЕКСНЫЙ ЦЕНТР СОЦИАЛЬНОГО ОБСЛУЖИВАНИЯ НАСЕЛЕНИЯ "ИСТОК-БАШЛАНГЫЧ" МИНИСТЕРСТВА ТРУДА, ЗАНЯТОСТИ И СОЦИАЛЬНОЙ ЗАЩИТЫ  РЕСПУБЛИКИ ТАТАРСТАН В ЛЕНИНОГОРСКОМ МУНИЦИПАЛЬНОМ РАЙОНЕ"</t>
  </si>
  <si>
    <t>Российская Федерация, 423250, Татарстан Респ, Лениногорский р-н, Лениногорск г, УЛ КУТУЗОВА, 20</t>
  </si>
  <si>
    <t>КУТУЗОВА УЛИЦА, Д. 20, ЛЕНИНОГОРСК, РОССИЯ</t>
  </si>
  <si>
    <t>ГОСУДАРСТВЕННОЕ АВТОНОМНОЕ УЧРЕЖДЕНИЕ ЗДРАВООХРАНЕНИЯ "АЛЬМЕТЬЕВСКАЯ СТАНЦИЯ СКОРОЙ МЕДИЦИНСКОЙ ПОМОЩИ"</t>
  </si>
  <si>
    <t>Российская Федерация, 423455, Татарстан Респ, Альметьевский р-н, Альметьевск г, УЛ ЛЕНИНА, 157</t>
  </si>
  <si>
    <t>ЛЕНИНА УЛИЦА, Д. 157, АЛЬМЕТЬЕВСК, РОССИЯ</t>
  </si>
  <si>
    <t>ГОСУДАРСТВЕННОЕ АВТОНОМНОЕ УЧРЕЖДЕНИЕ ЗДРАВООХРАНЕНИЯ "ГОРОДСКАЯ БОЛЬНИЦА №2"</t>
  </si>
  <si>
    <t>Российская Федерация, 423808, Татарстан Респ, Набережные Челны г, ПР-КТ ИМ МУСЫ ДЖАЛИЛЯ, 19</t>
  </si>
  <si>
    <t>ИМ МУСЫ ДЖАЛИЛЯ ПРОСПЕКТ, Д. 19, НАБЕРЕЖНЫЕ ЧЕЛНЫ, РОССИЯ</t>
  </si>
  <si>
    <t>ГОСУДАРСТВЕННОЕ АВТОНОМНОЕ УЧРЕЖДЕНИЕ ЗДРАВООХРАНЕНИЯ "ГОРОДСКАЯ ПОЛИКЛИНИКА №6"</t>
  </si>
  <si>
    <t>Российская Федерация, 423812, Татарстан Респ, Набережные Челны г, ПР-КТ МИРА, ДОМ 8, ПОМ. 1000</t>
  </si>
  <si>
    <t>МИРА ПРОСПЕКТ, Д. 8, НАБЕРЕЖНЫЕ ЧЕЛНЫ, РОССИЯ</t>
  </si>
  <si>
    <t>ГОСУДАРСТВЕННОЕ АВТОНОМНОЕ УЧРЕЖДЕНИЕ ЗДРАВООХРАНЕНИЯ "ДЕТСКАЯ ГОРОДСКАЯ ПОЛИКЛИНИКА №3"</t>
  </si>
  <si>
    <t>Российская Федерация, 423803, Татарстан Респ, Набережные Челны г, УЛ ИМ КОМАРОВА, 26</t>
  </si>
  <si>
    <t>ИМ КОМАРОВА УЛИЦА, Д. 26, НАБЕРЕЖНЫЕ ЧЕЛНЫ, РОССИЯ</t>
  </si>
  <si>
    <t>ГОСУДАРСТВЕННОЕ АВТОНОМНОЕ УЧРЕЖДЕНИЕ СОЦИАЛЬНОГО ОБСЛУЖИВАНИЯ "ЛЕСХОЗСКИЙ ДОМ-ИНТЕРНАТ ДЛЯ ПРЕСТАРЕЛЫХ И ИНВАЛИДОВ"</t>
  </si>
  <si>
    <t>Российская Федерация, 422062, Татарстан Респ, Сабинский р-н, Лесхоз п, УЛ ЛАГЕРНАЯ, 6</t>
  </si>
  <si>
    <t>ЛЕСХОЗ П, ЛАГЕРНАЯ УЛИЦА, Д. 6, РОССИЙСКАЯ ФЕДЕРАЦИЯ, 422062, ТАТАРСТАН РЕСП, САБИНСКИЙ Р-Н, ЛЕСХОЗ П, УЛ ЛАГЕРНАЯ, 6, РОССИЯ</t>
  </si>
  <si>
    <t>ГОСУДАРСТВЕННОЕ АВТОНОМНОЕ УЧРЕЖДЕНИЕ ЗДРАВООХРАНЕНИЯ "АКСУБАЕВСКАЯ ЦЕНТРАЛЬНАЯ РАЙОННАЯ БОЛЬНИЦА"</t>
  </si>
  <si>
    <t>Российская Федерация, 423060, Татарстан Респ, Аксубаевский р-н, Аксубаево пгт, УЛ МАЗИЛИНА, 41</t>
  </si>
  <si>
    <t>МАЗИЛИНА УЛИЦА, Д. 41, АКСУБАЕВО, РОССИЯ</t>
  </si>
  <si>
    <t>ГОСУДАРСТВЕННОЕ АВТОНОМНОЕ УЧРЕЖДЕНИЕ ЗДРАВООХРАНЕНИЯ "ГОРОДСКАЯ ПОЛИКЛИНИКА №7"</t>
  </si>
  <si>
    <t>Российская Федерация, 423827, Татарстан Респ, Набережные Челны г, ПР-КТ ЯШЬЛЕК, 13/26/13</t>
  </si>
  <si>
    <t>ЯШЬЛЕК ПРОСПЕКТ, Д. 13/26/13, НАБЕРЕЖНЫЕ ЧЕЛНЫ,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</si>
  <si>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МИНИСТЕРСТВА ТРУДА, ЗАНЯТОСТИ И СОЦИАЛЬНОЙ ЗАЩИТЫ РЕСПУБЛИКИ ТАТАРСТАН "СОЛНЫШКО" В ГОРОДСКОМ ОКРУГЕ "ГОРОД НАБЕРЕЖНЫЕ ЧЕЛНЫ"</t>
  </si>
  <si>
    <t>Российская Федерация, 423826, Татарстан Респ, Набережные Челны г, ПР-КТ ЧУЛМАН, 103 (61/30)</t>
  </si>
  <si>
    <t>ЧУЛМАН ПРОСПЕКТ, Д. 103 (61/30), НАБЕРЕЖНЫЕ ЧЕЛНЫ,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</si>
  <si>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МИНИСТЕРСТВА ТРУДА, ЗАНЯТОСТИ И СОЦИАЛЬНОЙ ЗАЩИТЫ РЕСПУБЛИКИ ТАТАРСТАН "УМЫРЗАЯ" В МЕНЗЕЛИНСКОМ МУНИЦИПАЛЬНОМ РАЙОНЕ"</t>
  </si>
  <si>
    <t>Российская Федерация, 423703, Татарстан Респ, Мензелинский р-н, Мензелинск г, УЛ З.КОСМОДЕМЬЯНСКОЙ, 2</t>
  </si>
  <si>
    <t>З.КОСМОДЕМЬЯНСКОЙ УЛИЦА, Д. 2, МЕНЗЕЛИНСК, РОССИЯ</t>
  </si>
  <si>
    <t>ГОСУДАРСТВЕННОЕ АВТОНОМНОЕ УЧРЕЖДЕНИЕ "РЕСПУБЛИКАНСКИЙ МЕДИЦИНСКИЙ БИБЛИОТЕЧНО-ИНФОРМАЦИОННЫЙ ЦЕНТР"</t>
  </si>
  <si>
    <t>Российская Федерация, 420059, Татарстан Респ, Казань г, УЛ ХАДИ ТАКТАША, ДОМ 125</t>
  </si>
  <si>
    <t>ХАДИ ТАКТАША УЛИЦА, Д. 125, КАЗАНЬ, РОССИЯ</t>
  </si>
  <si>
    <t>ГОСУДАРСТВЕННОЕ АВТОНОМНОЕ ОБРАЗОВАТЕЛЬНОЕ УЧРЕЖДЕНИЕ ВЫСШЕГО ОБРАЗОВАНИЯ "АЛЬМЕТЬЕВСКИЙ ГОСУДАРСТВЕННЫЙ ИНСТИТУТ МУНИЦИПАЛЬНОЙ СЛУЖБЫ"</t>
  </si>
  <si>
    <t>Российская Федерация, 423450, Татарстан Респ, Альметьевский р-н, Альметьевск г, УЛ МУСЫ ДЖАЛИЛЯ, ДОМ 9</t>
  </si>
  <si>
    <t>МУСЫ ДЖАЛИЛЯ УЛИЦА, Д. 9, АЛЬМЕТЬЕВСК, РОССИЯ</t>
  </si>
  <si>
    <t>ГОСУДАРСТВЕННОЕ АВТОНОМНОЕ ОБРАЗОВАТЕЛЬНОЕ УЧРЕЖДЕНИЕ ДОПОЛНИТЕЛЬНОГО ОБРАЗОВАНИЯ ДЕТЕЙ "РЕСПУБЛИКАНСКАЯ СПЕЦИАЛИЗИРОВАННАЯ ДЕТСКО-ЮНОШЕСКАЯ СПОРТИВНАЯ ШКОЛА ОЛИМПИЙСКОГО РЕЗЕРВА "БАТЫР"</t>
  </si>
  <si>
    <t>Российская Федерация, 420066, Татарстан Респ, Казань г, ПР-КТ ИБРАГИМОВА, 44</t>
  </si>
  <si>
    <t>ИБРАГИМОВА ПРОСПЕКТ, Д. 44, КАЗАНЬ, РОССИЯ</t>
  </si>
  <si>
    <t>ГОСУДАРСТВЕННОЕ АВТОНОМНОЕ ОБРАЗОВАТЕЛЬНОЕ УЧРЕЖДЕНИЕ ДОПОЛНИТЕЛЬНОГО ОБРАЗОВАНИЯ ДЕТЕЙ "РЕСПУБЛИКАНСКАЯ СПЕЦИАЛИЗИРОВАННАЯ ДЕТСКО-ЮНОШЕСКАЯ СПОРТИВНАЯ ШКОЛА ОЛИМПИЙСКОГО РЕЗЕРВА ПО ФЕХТОВАНИЮ" МИНИСТЕРСТВА ПО ДЕЛАМ МОЛОДЕЖИ И СПОРТУ РЕСПУБЛИКИ ТАТАРСТАН</t>
  </si>
  <si>
    <t>Российская Федерация, 420066, Татарстан Респ, Казань г, УЛ КОРОЛЕНКО, 26А</t>
  </si>
  <si>
    <t>КОРОЛЕНКО УЛИЦА, Д. 26А, КАЗАНЬ, РОССИЯ</t>
  </si>
  <si>
    <t>ГОСУДАРСТВЕННОЕ АВТОНОМНОЕ УЧРЕЖДЕНИЕ ЗДРАВООХРАНЕНИЯ "РЕСПУБЛИКАНСКАЯ КЛИНИЧЕСКАЯ БОЛЬНИЦА МИНИСТЕРСТВА ЗДРАВООХРАНЕНИЯ РЕСПУБЛИКИ ТАТАРСТАН"</t>
  </si>
  <si>
    <t>Российская Федерация, 420064, Татарстан Респ, Казань г, УЛ ОРЕНБУРГСКИЙ ТРАКТ, д.138</t>
  </si>
  <si>
    <t>ОРЕНБУРГСКИЙ ТРАКТ УЛИЦА, Д. 138, КАЗАНЬ, РОССИЯ</t>
  </si>
  <si>
    <t>ГОСУДАРСТВЕННОЕ АВТОНОМНОЕ УЧРЕЖДЕНИЕ ЗДРАВООХРАНЕНИЯ "АЛЬМЕТЬЕВСКАЯ СТОМАТОЛОГИЧЕСКАЯ ПОЛИКЛИНИКА"</t>
  </si>
  <si>
    <t>Российская Федерация, 423452, Татарстан Респ, Альметьевский р-н, Альметьевск г, УЛ ЧЕХОВА, 21 А</t>
  </si>
  <si>
    <t>ЧЕХОВА УЛИЦА, Д. 21 А, АЛЬМЕТЬЕВСК, РОССИЯ</t>
  </si>
  <si>
    <t>ГОСУДАРСТВЕННОЕ АВТОНОМНОЕ УЧРЕЖДЕНИЕ СОЦИАЛЬНОГО ОБСЛУЖИВАНИЯ "МЕНЗЕЛИНСКИЙ ДОМ-ИНТЕРНАТ ДЛЯ ПРЕСТАРЕЛЫХ И ИНВАЛИДОВ"</t>
  </si>
  <si>
    <t>Российская Федерация, 423702, Татарстан Респ, Мензелинский р-н, Мензелинск г, УЛ ИЗЫСКАТЕЛЕЙ, 1/27</t>
  </si>
  <si>
    <t>ИЗЫСКАТЕЛЕЙ УЛИЦА, Д. 1/27, МЕНЗЕЛИНСК, РОССИЯ</t>
  </si>
  <si>
    <t>ГОСУДАРСТВЕННОЕ АВТОНОМНОЕ УЧРЕЖДЕНИЕ СОЦИАЛЬНОГО ОБСЛУЖИВАНИЯ "КОМПЛЕКСНЫЙ ЦЕНТР СОЦИАЛЬНОГО ОБСЛУЖИВАНИЯ НАСЕЛЕНИЯ "РАССВЕТ" МИНИСТЕРСТВА ТРУДА, ЗАНЯТОСТИ И СОЦИАЛЬНОЙ ЗАЩИТЫ РЕСПУБЛИКИ ТАТАРСТАН В АПАСТОВСКОМ МУНИЦИПАЛЬНОМ РАЙОНЕ"</t>
  </si>
  <si>
    <t>Российская Федерация, 422350, Татарстан Респ, Апастовский р-н, Апастово пгт, УЛ ШОССЕЙНАЯ, 5</t>
  </si>
  <si>
    <t>ШОССЕЙНАЯ УЛИЦА, Д. 5, АПАСТОВО, РОССИЯ</t>
  </si>
  <si>
    <t>ГОСУДАРСТВЕННОЕ АВТОНОМНОЕ УЧРЕЖДЕНИЕ СОЦИАЛЬНОГО ОБСЛУЖИВАНИЯ "БАВЛИНСКИЙ ДОМ-ИНТЕРНАТ ДЛЯ ПРЕСТАРЕЛЫХ И ИНВАЛИДОВ" МИНИСТЕРСТВА ТРУДА, ЗАНЯТОСТИ И СОЦИАЛЬНОЙ ЗАЩИТЫ РЕСПУБЛИКИ ТАТАРСТАН</t>
  </si>
  <si>
    <t>Российская Федерация, 423924, Татарстан Респ, Бавлинский р-н, Крым-Сарай с, УЛ СОВЕТСКАЯ, 59 Г</t>
  </si>
  <si>
    <t>СОВЕТСКАЯ УЛИЦА, Д. 59 Г, КРЫМ-САРАЙ, РОССИЯ</t>
  </si>
  <si>
    <t>ГОСУДАРСТВЕННОЕ АВТОНОМНОЕ УЧРЕЖДЕНИЕ СОЦИАЛЬНОГО ОБСЛУЖИВАНИЯ "ЛЕНИНОГОРСКИЙ ДОМ-ИНТЕРНАТ ДЛЯ ПРЕСТАРЕЛЫХ И ИНВАЛИДОВ"</t>
  </si>
  <si>
    <t>Российская Федерация, 423254, Татарстан Респ, Лениногорский р-н, Лениногорск г, УЛ ОКТЯБРЬСКАЯ, 184</t>
  </si>
  <si>
    <t>ОКТЯБРЬСКАЯ УЛИЦА, Д. 184, ЛЕНИНОГОРСК, РОССИЯ</t>
  </si>
  <si>
    <t>ГОСУДАРСТВЕННОЕ АВТОНОМНОЕ УЧРЕЖДЕНИЕ СОЦИАЛЬНОГО ОБСЛУЖИВАНИЯ "НАБЕРЕЖНОЧЕЛНИНСКИЙ ДОМ-ИНТЕРНАТ ДЛЯ ПРЕСТАРЕЛЫХ И ИНВАЛИДОВ"</t>
  </si>
  <si>
    <t>Российская Федерация, 423800, Татарстан Респ, Набережные Челны г, ПР-КТ КАЗАНСКИЙ, ДОМ 10</t>
  </si>
  <si>
    <t>КАЗАНСКИЙ ПРОСПЕКТ, Д. 10, НАБЕРЕЖНЫЕ ЧЕЛНЫ, РОССИЯ</t>
  </si>
  <si>
    <t>ГОСУДАРСТВЕННОЕ АВТОНОМНОЕ УЧРЕЖДЕНИЕ СОЦИАЛЬНОГО ОБСЛУЖИВАНИЯ "КОМПЛЕКСНЫЙ ЦЕНТР СОЦИАЛЬНОГО ОБСЛУЖИВАНИЯ НАСЕЛЕНИЯ "ДОВЕРИЕ" МИНИСТЕРСТВА ТРУДА, ЗАНЯТОСТИ И СОЦИАЛЬНОЙ ЗАЩИТЫ РЕСПУБЛИКИ ТАТАРСТАН В ГОРОДСКОМ ОКРУГЕ "ГОРОД НАБЕРЕЖНЫЕ ЧЕЛНЫ"</t>
  </si>
  <si>
    <t>Российская Федерация, 423800, Татарстан Респ, Набережные Челны г, ПР-КТ ИМ МУСЫ ДЖАЛИЛЯ, ДОМ 48</t>
  </si>
  <si>
    <t>ИМ МУСЫ ДЖАЛИЛЯ ПРОСПЕКТ, Д. 48, НАБЕРЕЖНЫЕ ЧЕЛНЫ, РОССИЯ</t>
  </si>
  <si>
    <t>ГОСУДАРСТВЕННОЕ АВТОНОМНОЕ УЧРЕЖДЕНИЕ ЗДРАВООХРАНЕНИЯ "СТОМАТОЛОГИЧЕСКАЯ ПОЛИКЛИНИКА №3"</t>
  </si>
  <si>
    <t>Российская Федерация, 423821, Татарстан Респ, Набережные Челны г, Б-Р ЦВЕТОЧНЫЙ, 7/37 "Б"/КОРПУС Б</t>
  </si>
  <si>
    <t>БУЛЬВАР ЦВЕТОЧНЫЙ, Д. 7/37 Б/КОРПУС Б, НАБЕРЕЖНЫЕ ЧЕЛНЫ, РОССИЯ</t>
  </si>
  <si>
    <t>ГОСУДАРСТВЕННОЕ АВТОНОМНОЕ УЧРЕЖДЕНИЕ ЗДРАВООХРАНЕНИЯ "НИЖНЕКАМСКАЯ ЦЕНТРАЛЬНАЯ РАЙОННАЯ МНОГОПРОФИЛЬНАЯ БОЛЬНИЦА"</t>
  </si>
  <si>
    <t>Российская Федерация, 423570, Татарстан Респ, Нижнекамский р-н, Нижнекамск г, УЛ АХТУБИНСКАЯ, ДОМ 9</t>
  </si>
  <si>
    <t>АХТУБИНСКАЯ УЛИЦА, Д. 9, НИЖНЕКАМСК, РОССИЯ</t>
  </si>
  <si>
    <t>ГОСУДАРСТВЕННОЕ АВТОНОМНОЕ УЧРЕЖДЕНИЕ КУЛЬТУРЫ РЕСПУБЛИКИ ТАТАРСТАН "КАЗАНСКИЙ ГОСУДАРСТВЕННЫЙ ЦИРК"</t>
  </si>
  <si>
    <t>Российская Федерация, 420202, Татарстан Респ, Казань г, ПЛ ТЫСЯЧЕЛЕТИЯ, 2</t>
  </si>
  <si>
    <t>ТЫСЯЧЕЛЕТИЯ ПЛОЩАДЬ, Д. 2, КАЗАНЬ, РОССИЯ</t>
  </si>
  <si>
    <t>ГОСУДАРСТВЕННОЕ АВТОНОМНОЕ УЧРЕЖДЕНИЕ ЗДРАВООХРАНЕНИЯ "РЕСПУБЛИКАНСКИЙ КЛИНИЧЕСКИЙ ПРОТИВОТУБЕРКУЛЕЗНЫЙ ДИСПАНСЕР"</t>
  </si>
  <si>
    <t>Российская Федерация, Республика Татарстан, 420049, г. Казань, ул. Шаляпина, д. 20</t>
  </si>
  <si>
    <t>ШАЛЯПИНА УЛИЦА, Д. 20, КАЗАНЬ, РОССИЯ</t>
  </si>
  <si>
    <t>ГОСУДАРСТВЕННОЕ АВТОНОМНОЕ УЧРЕЖДЕНИЕ ЗДРАВООХРАНЕНИЯ "РЕСПУБЛИКАНСКАЯ КЛИНИЧЕСКАЯ ИНФЕКЦИОННАЯ БОЛЬНИЦА ИМЕНИ ПРОФЕССОРА А.Ф.АГАФОНОВА"</t>
  </si>
  <si>
    <t>Российская Федерация, 420140, Татарстан Респ, Казань г, ПР-КТ ПОБЕДЫ, 83</t>
  </si>
  <si>
    <t>ПОБЕДЫ ПРОСПЕКТ, Д. 83, КАЗАНЬ, РОССИЯ</t>
  </si>
  <si>
    <t>ГОСУДАРСТВЕННОЕ АВТОНОМНОЕ УЧРЕЖДЕНИЕ ЗДРАВООХРАНЕНИЯ "РЕСПУБЛИКАНСКИЙ ДЕТСКИЙ ПСИХОНЕВРОЛОГИЧЕСКИЙ САНАТОРИЙ"</t>
  </si>
  <si>
    <t>Российская Федерация, 420140, Татарстан Респ, Казань г, УЛ ЧИШМЯЛЕ, 7</t>
  </si>
  <si>
    <t>ЧИШМЯЛЕ УЛИЦА, Д. 7, КАЗАНЬ, РОССИЯ</t>
  </si>
  <si>
    <t>ГОСУДАРСТВЕННОЕ АВТОНОМНОЕ УЧРЕЖДЕНИЕ РЕСПУБЛИКИ ТАТАРСТАН "РЕСПУБЛИКАНСКИЙ ЦЕНТР СПОРТИВНО-ПАТРИОТИЧЕСКОЙ И ДОПРИЗЫВНОЙ ПОДГОТОВКИ МОЛОДЕЖИ "ПАТРИОТ"</t>
  </si>
  <si>
    <t>Российская Федерация, 420054, Татарстан Респ, Казань г, УЛ КРУТОВСКАЯ, 20</t>
  </si>
  <si>
    <t>КРУТОВСКАЯ УЛИЦА, Д. 20, КАЗАНЬ, РОССИЯ</t>
  </si>
  <si>
    <t>ГОСУДАРСТВЕННОЕ АВТОНОМНОЕ УЧРЕЖДЕНИЕ СОЦИАЛЬНОГО ОБСЛУЖИВАНИЯ "КОМПЛЕКСНЫЙ ЦЕНТР СОЦИАЛЬНОГО ОБСЛУЖИВАНИЯ НАСЕЛЕНИЯ "МИЛОСЕРДИЕ" МИНИСТЕРСТВА ТРУДА, ЗАНЯТОСТИ И СОЦИАЛЬНОЙ ЗАЩИТЫ РЕСПУБЛИКИ ТАТАРСТАН  В НИЖНЕКАМСКОМ МУНИЦИПАЛЬНОМ РАЙОНЕ"</t>
  </si>
  <si>
    <t>Российская Федерация, 423582, Татарстан Респ, Нижнекамский р-н, Нижнекамск г, УЛ КАЙМАНОВА, 16А</t>
  </si>
  <si>
    <t>КАЙМАНОВА УЛИЦА, Д. 16А, НИЖНЕКАМСК, РОССИЯ</t>
  </si>
  <si>
    <t>ГОСУДАРСТВЕННОЕ АВТОНОМНОЕ УЧРЕЖДЕНИЕ ЗДРАВООХРАНЕНИЯ "МАМАДЫШСКАЯ ЦЕНТРАЛЬНАЯ РАЙОННАЯ БОЛЬНИЦА"</t>
  </si>
  <si>
    <t>Российская Федерация, 422190, Татарстан Респ, Мамадышский р-н, Мамадыш г, УЛ ЛЕНИНА, 105</t>
  </si>
  <si>
    <t>ЛЕНИНА УЛИЦА, Д. 105, МАМАДЫШ, РОССИЯ</t>
  </si>
  <si>
    <t>ГОСУДАРСТВЕННОЕ АВТОНОМНОЕ УЧРЕЖДЕНИЕ ЗДРАВООХРАНЕНИЯ "НАБЕРЕЖНО-ЧЕЛНИНСКАЯ ИНФЕКЦИОННАЯ БОЛЬНИЦА"</t>
  </si>
  <si>
    <t>Российская Федерация, 423812, Татарстан Респ, Набережные Челны г, ПР-КТ МОСКОВСКИЙ, 85</t>
  </si>
  <si>
    <t>МОСКОВСКИЙ ПРОСПЕКТ, Д. 85, НАБЕРЕЖНЫЕ ЧЕЛНЫ, РОССИЯ</t>
  </si>
  <si>
    <t>ГОСУДАРСТВЕННОЕ АВТОНОМНОЕ УЧРЕЖДЕНИЕ ЗДРАВООХРАНЕНИЯ "ГОРОДСКАЯ БОЛЬНИЦА №5"</t>
  </si>
  <si>
    <t>Российская Федерация, 423810, Татарстан Респ, Набережные Челны г, ПР-КТ ИМ ВАХИТОВА, 13</t>
  </si>
  <si>
    <t>ИМ ВАХИТОВА ПРОСПЕКТ, Д. 13, НАБЕРЕЖНЫЕ ЧЕЛНЫ, РОССИЯ</t>
  </si>
  <si>
    <t>ГОСУДАРСТВЕННОЕ АВТОНОМНОЕ УЧРЕЖДЕНИЕ ЗДРАВООХРАНЕНИЯ "ДЕТСКАЯ ГОРОДСКАЯ ПОЛИКЛИНИКА №2"</t>
  </si>
  <si>
    <t>Российская Федерация, 423809, Татарстан Респ, Набережные Челны г, ПР-КТ МОСКОВСКИЙ, 101</t>
  </si>
  <si>
    <t>МОСКОВСКИЙ ПРОСПЕКТ, Д. 101, НАБЕРЕЖНЫЕ ЧЕЛНЫ, РОССИЯ</t>
  </si>
  <si>
    <t>ГОСУДАРСТВЕННОЕ АВТОНОМНОЕ УЧРЕЖДЕНИЕ ЗДРАВООХРАНЕНИЯ "ДЕТСКАЯ ГОРОДСКАЯ ПОЛИКЛИНИКА №6"</t>
  </si>
  <si>
    <t>Российская Федерация, 423826, Татарстан Респ, Набережные Челны г, Б-Р ДОМОСТРОИТЕЛЕЙ, ДОМ 6</t>
  </si>
  <si>
    <t>БУЛЬВАР ОСТРОИТЕЛЕЙ, Д. 6, НАБЕРЕЖНЫЕ ЧЕЛНЫ, РОССИЯ</t>
  </si>
  <si>
    <t>ГОСУДАРСТВЕННОЕ АВТОНОМНОЕ УЧРЕЖДЕНИЕ СОЦИАЛЬНОГО ОБСЛУЖИВАНИЯ "АЛЕКСЕЕВСКИЙ ДОМ-ИНТЕРНАТ ДЛЯ ПРЕСТАРЕЛЫХ И ИНВАЛИДОВ"</t>
  </si>
  <si>
    <t>Российская Федерация, 422914, Татарстан Респ, Алексеевский р-н, Большие Полянки с, УЛ ОЗЕРНАЯ, ДОМ 50</t>
  </si>
  <si>
    <t>ОЗЕРНАЯ УЛИЦА, Д. 50, БОЛЬШИЕ ПОЛЯНКИ, РОССИЯ</t>
  </si>
  <si>
    <t>ГОСУДАРСТВЕННОЕ АВТОНОМНОЕ УЧРЕЖДЕНИЕ ЗДРАВООХРАНЕНИЯ "ДЕТСКАЯ ГОРОДСКАЯ ПОЛИКЛИНИКА №5"</t>
  </si>
  <si>
    <t>Российская Федерация, 423831, Татарстан Респ, Набережные Челны г, ПР-КТ СЮЮМБИКЕ, 45</t>
  </si>
  <si>
    <t>СЮЮМБИКЕ ПРОСПЕКТ, Д. 45, НАБЕРЕЖНЫЕ ЧЕЛНЫ, РОССИЯ</t>
  </si>
  <si>
    <t>ГОСУДАРСТВЕННОЕ АВТОНОМНОЕ ОБРАЗОВАТЕЛЬНОЕ УЧРЕЖДЕНИЕ ДОПОЛНИТЕЛЬНОГО ОБРАЗОВАНИЯ ДЕТЕЙ "РЕСПУБЛИКАНСКАЯ СПЕЦИАЛИЗИРОВАННАЯ ДЕТСКО-ЮНОШЕСКАЯ СПОРТИВНАЯ ШКОЛА ОЛИМПИЙСКОГО РЕЗЕРВА "ДИНАМО" МИНИСТЕРСТВА ПО ДЕЛАМ МОЛОДЕЖИ И СПОРТУ РЕСПУБЛИКИ ТАТАРСТАН</t>
  </si>
  <si>
    <t>Российская Федерация, 420021, Татарстан Респ, Казань г, УЛ КАРИМА ТИНЧУРИНА, 27 А</t>
  </si>
  <si>
    <t>КАРИМА ТИНЧУРИНА УЛИЦА, Д. 27 А, КАЗАНЬ, РОССИЯ</t>
  </si>
  <si>
    <t>ГОСУДАРСТВЕННОЕ АВТОНОМНОЕ УЧРЕЖДЕНИЕ ЗДРАВООХРАНЕНИЯ "РЕСПУБЛИКАНСКАЯ КЛИНИЧЕСКАЯ ПСИХИАТРИЧЕСКАЯ БОЛЬНИЦА ИМ.АКАД.В.М.БЕХТЕРЕВА МИНИСТЕРСТВА ЗДРАВООХРАНЕНИЯ РЕСПУБЛИКИ ТАТАРСТАН"</t>
  </si>
  <si>
    <t>Российская Федерация, 420061, Татарстан Респ, Казань г, УЛ НИКОЛАЯ ЕРШОВА, 49</t>
  </si>
  <si>
    <t>НИКОЛАЯ ЕРШОВА УЛИЦА, Д. 49, КАЗАНЬ, РОССИЯ</t>
  </si>
  <si>
    <t>ГОСУДАРСТВЕННОЕ АВТОНОМНОЕ УЧРЕЖДЕНИЕ СОЦИАЛЬНОГО ОБСЛУЖИВАНИЯ "АЛЬКЕЕВСКИЙ ДОМ-ИНТЕРНАТ ДЛЯ ПРЕСТАРЕЛЫХ И ИНВАЛИДОВ"</t>
  </si>
  <si>
    <t>Российская Федерация, 422885, Татарстан Респ, Алькеевский р-н, Юхмачи с, УЛ ШКОЛЬНАЯ, 13</t>
  </si>
  <si>
    <t>ШКОЛЬНАЯ УЛИЦА, Д. 13, ЮХМАЧИ, РОССИЯ</t>
  </si>
  <si>
    <t>ГОСУДАРСТВЕННОЕ АВТОНОМНОЕ ПРОФЕССИОНАЛЬНОЕ ОБРАЗОВАТЕЛЬНОЕ УЧРЕЖДЕНИЕ "БУГУЛЬМИНСКИЙ СТРОИТЕЛЬНО-ТЕХНИЧЕСКИЙ КОЛЛЕДЖ"</t>
  </si>
  <si>
    <t>Российская Федерация, 423235, Татарстан Респ, Бугульминский р-н, Бугульма г, УЛ ВЛАДИМИРА ЛЕНИНА, 127</t>
  </si>
  <si>
    <t>ВЛАДИМИРА ЛЕНИНА УЛИЦА, Д. 127, БУГУЛЬМА, РОССИЯ</t>
  </si>
  <si>
    <t>ГОСУДАРСТВЕННОЕ АВТОНОМНОЕ ПРОФЕССИОНАЛЬНОЕ ОБРАЗОВАТЕЛЬНОЕ УЧРЕЖДЕНИЕ "ЛЕНИНОГОРСКИЙ  ПОЛИТЕХНИЧЕСКИЙ  КОЛЛЕДЖ"</t>
  </si>
  <si>
    <t>Российская Федерация, 423259, Татарстан Респ, Лениногорский р-н, Лениногорск г, УЛ КОШЕВОГО, ДОМ 15</t>
  </si>
  <si>
    <t>КОШЕВОГО УЛИЦА, Д. 15, ЛЕНИНОГОРСК, РОССИЯ</t>
  </si>
  <si>
    <t>ГОСУДАРСТВЕННОЕ АВТОНОМНОЕ ПРОФЕССИОНАЛЬНОЕ ОБРАЗОВАТЕЛЬНОЕ УЧРЕЖДЕНИЕ "ПРОФЕССИОНАЛЬНЫЙ КОЛЛЕДЖ № 41"</t>
  </si>
  <si>
    <t>Российская Федерация, 420032, Татарстан Респ, Казань г, УЛ ЭНГЕЛЬСА, 12</t>
  </si>
  <si>
    <t>ЭНГЕЛЬСА УЛИЦА, Д. 12, КАЗАНЬ, РОССИЯ</t>
  </si>
  <si>
    <t>ГОСУДАРСТВЕННОЕ АВТОНОМНОЕ УЧРЕЖДЕНИЕ ЗДРАВООХРАНЕНИЯ "ДЕТСКАЯ РЕСПУБЛИКАНСКАЯ КЛИНИЧЕСКАЯ БОЛЬНИЦА МИНИСТЕРСТВА ЗДРАВООХРАНЕНИЯ РЕСПУБЛИКИ ТАТАРСТАН"</t>
  </si>
  <si>
    <t>Российская Федерация, 420138, Татарстан Респ, Казань г, УЛ ОРЕНБУРГСКИЙ ТРАКТ, д. 140</t>
  </si>
  <si>
    <t>ОРЕНБУРГСКИЙ ТРАКТ УЛИЦА, Д. 140, КАЗАНЬ, РОССИЯ</t>
  </si>
  <si>
    <t>ГОСУДАРСТВЕННОЕ АВТОНОМНОЕ УЧРЕЖДЕНИЕ ЗДРАВООХРАНЕНИЯ "АПАСТОВСКАЯ ЦЕНТРАЛЬНАЯ РАЙОННАЯ БОЛЬНИЦА"</t>
  </si>
  <si>
    <t>Российская Федерация, 422350, Татарстан Респ, Апастовский р-н, Апастово пгт, УЛ КРАСНОАРМЕЙСКАЯ, 93</t>
  </si>
  <si>
    <t>КРАСНОАРМЕЙСКАЯ УЛИЦА, Д. 93, АПАСТОВО, РОССИЯ</t>
  </si>
  <si>
    <t>ГОСУДАРСТВЕННОЕ АВТОНОМНОЕ УЧРЕЖДЕНИЕ ЗДРАВООХРАНЕНИЯ "ЧЕРЕМШАНСКАЯ ЦЕНТРАЛЬНАЯ РАЙОННАЯ БОЛЬНИЦА"</t>
  </si>
  <si>
    <t>Российская Федерация, 423100, Татарстан Респ, Черемшанский р-н, Черемшан с, УЛ ШЕШМИНСКАЯ, 39</t>
  </si>
  <si>
    <t>ШЕШМИНСКАЯ УЛИЦА, Д. 39, ЧЕРЕМШАН, РОССИЯ</t>
  </si>
  <si>
    <t>ГОСУДАРСТВЕННОЕ АВТОНОМНОЕ УЧРЕЖДЕНИЕ СОЦИАЛЬНОГО ОБСЛУЖИВАНИЯ "ТУКАЕВСКИЙ ДОМ-ИНТЕРНАТ ДЛЯ ПРЕСТАРЕЛЫХ И ИНВАЛИДОВ" МИНИСТЕРСТВА ТРУДА, ЗАНЯТОСТИ И СОЦИАЛЬНОЙ ЗАЩИТЫ РЕСПУБЛИКИ ТАТАРСТАН</t>
  </si>
  <si>
    <t>Российская Федерация, 423874, Татарстан Респ, Тукаевский р-н, Тлянче-Тамак с, УЛ БОЛЬНИЧНАЯ, 20</t>
  </si>
  <si>
    <t>БОЛЬНИЧНАЯ УЛИЦА, Д. 20, ТЛЯНЧЕ-ТАМАК, РОССИЯ</t>
  </si>
  <si>
    <t>ГОСУДАРСТВЕННОЕ АВТОНОМНОЕ УЧРЕЖДЕНИЕ ЗДРАВООХРАНЕНИЯ "БАВЛИНСКАЯ ЦЕНТРАЛЬНАЯ РАЙОННАЯ БОЛЬНИЦА"</t>
  </si>
  <si>
    <t>Российская Федерация, 423930, Татарстан Респ, Бавлинский р-н, Бавлы г, УЛ ЭНГЕЛЬСА, 55</t>
  </si>
  <si>
    <t>ЭНГЕЛЬСА УЛИЦА, Д. 55, БАВЛЫ, РОССИЯ</t>
  </si>
  <si>
    <t>ГОСУДАРСТВЕННОЕ АВТОНОМНОЕ УЧРЕЖДЕНИЕ ЗДРАВООХРАНЕНИЯ "ЛЕНИНОГОРСКАЯ ЦЕНТРАЛЬНАЯ РАЙОННАЯ БОЛЬНИЦА"</t>
  </si>
  <si>
    <t>Российская Федерация, 423250, Татарстан Респ, Лениногорский р-н, Лениногорск г, УЛ САДРИЕВА, 20</t>
  </si>
  <si>
    <t>САДРИЕВА УЛИЦА, Д. 20, ЛЕНИНОГОРСК, РОССИЯ</t>
  </si>
  <si>
    <t>ГОСУДАРСТВЕННОЕ АВТОНОМНОЕ УЧРЕЖДЕНИЕ ЗДРАВООХРАНЕНИЯ "РЕСПУБЛИКАНСКИЙ КЛИНИЧЕСКИЙ КОЖНО-ВЕНЕРОЛОГИЧЕСКИЙ ДИСПАНСЕР"</t>
  </si>
  <si>
    <t>ГОСУДАРСТВЕННОЕ АВТОНОМНОЕ ПРОФЕССИОНАЛЬНОЕ ОБРАЗОВАТЕЛЬНОЕ УЧРЕЖДЕНИЕ "НАБЕРЕЖНОЧЕЛНИНСКИЙ МЕДИЦИНСКИЙ КОЛЛЕДЖ"</t>
  </si>
  <si>
    <t>Российская Федерация, 423822, Татарстан Респ, Набережные Челны г, УЛ ОРЛОВСКАЯ, 7</t>
  </si>
  <si>
    <t>ОРЛОВСКАЯ УЛИЦА, Д. 7, НАБЕРЕЖНЫЕ ЧЕЛНЫ, РОССИЯ</t>
  </si>
  <si>
    <t>ГОСУДАРСТВЕННОЕ АВТОНОМНОЕ УЧРЕЖДЕНИЕ СОЦИАЛЬНОГО ОБСЛУЖИВАНИЯ "КОМПЛЕКСНЫЙ ЦЕНТР СОЦИАЛЬНОГО ОБСЛУЖИВАНИЯ НАСЕЛЕНИЯ "ТЫЛСЫМ" МИНИСТЕРСТВА ТРУДА, ЗАНЯТОСТИ И СОЦИАЛЬНОЙ ЗАЩИТЫ РЕСПУБЛИКИ ТАТАРСТАН В КУКМОРСКОМ МУНИЦИПАЛЬНОМ РАЙОНЕ"</t>
  </si>
  <si>
    <t>Российская Федерация, 422110, Татарстан Респ, Кукморский р-н, Кукмор пгт, УЛ СТЕПАНА РАЗИНА, 63</t>
  </si>
  <si>
    <t>СТЕПАНА РАЗИНА УЛИЦА, Д. 63, КУКМОР, РОССИЯ</t>
  </si>
  <si>
    <t>ГОСУДАРСТВЕННОЕ АВТОНОМНОЕ ПРОФЕССИОНАЛЬНОЕ ОБРАЗОВАТЕЛЬНОЕ УЧРЕЖДЕНИЕ "БУГУЛЬМИНСКИЙ МАШИНОСТРОИТЕЛЬНЫЙ ТЕХНИКУМ"</t>
  </si>
  <si>
    <t>Российская Федерация, 423235, Татарстан Респ, Бугульминский р-н, Бугульма г, УЛ ВЛАДИМИРА ЛЕНИНА, 144</t>
  </si>
  <si>
    <t>ВЛАДИМИРА ЛЕНИНА УЛИЦА, Д. 144, БУГУЛЬМА, РОССИЯ</t>
  </si>
  <si>
    <t>ГОСУДАРСТВЕННОЕ АВТОНОМНОЕ ПРОФЕССИОНАЛЬНОЕ ОБРАЗОВАТЕЛЬНОЕ УЧРЕЖДЕНИЕ "БУГУЛЬМИНСКИЙ АГРАРНЫЙ КОЛЛЕДЖ"</t>
  </si>
  <si>
    <t>Российская Федерация, 423235, Татарстан Респ, Бугульминский р-н, Бугульма г, УЛ ВЛАДИМИРА ЛЕНИНА, 135</t>
  </si>
  <si>
    <t>ВЛАДИМИРА ЛЕНИНА УЛИЦА, Д. 135, БУГУЛЬМА, РОССИЯ</t>
  </si>
  <si>
    <t>ГОСУДАРСТВЕННОЕ АВТОНОМНОЕ ПРОФЕССИОНАЛЬНОЕ ОБРАЗОВАТЕЛЬНОЕ УЧРЕЖДЕНИЕ  "ЕЛАБУЖСКИЙ ПОЛИТЕХНИЧЕСКИЙ КОЛЛЕДЖ"</t>
  </si>
  <si>
    <t>Российская Федерация, 423600, Татарстан Респ, Елабужский р-н, Елабуга г, УЛ МОЛОДЕЖНАЯ, ДОМ 4</t>
  </si>
  <si>
    <t>МОЛОДЕЖНАЯ УЛИЦА, Д. 4, ЕЛАБУГА, РОССИЯ</t>
  </si>
  <si>
    <t>ГОСУДАРСТВЕННОЕ АВТОНОМНОЕ УЧРЕЖДЕНИЕ СОЦИАЛЬНОГО ОБСЛУЖИВАНИЯ "ДЕРБЫШКИНСКИЙ ДЕТСКИЙ ДОМ-ИНТЕРНАТ ДЛЯ УМСТВЕННО ОТСТАЛЫХ ДЕТЕЙ"</t>
  </si>
  <si>
    <t>Российская Федерация, 420096, Татарстан Респ, Казань г, УЛ ЛЕСНАЯ, 1</t>
  </si>
  <si>
    <t>ЛЕСНАЯ УЛИЦА, Д. 1, КАЗАНЬ, РОССИЯ</t>
  </si>
  <si>
    <t>ГОСУДАРСТВЕННОЕ АВТОНОМНОЕ ПРОФЕССИОНАЛЬНОЕ ОБРАЗОВАТЕЛЬНОЕ УЧРЕЖДЕНИЕ "КАЗАНСКИЙ ТОРГОВО-ЭКОНОМИЧЕСКИЙ ТЕХНИКУМ"</t>
  </si>
  <si>
    <t>Российская Федерация, 420034, Татарстан Респ, Казань г, УЛ ГОРСОВЕТСКАЯ, ДОМ 2</t>
  </si>
  <si>
    <t>ГОРСОВЕТСКАЯ УЛИЦА, Д. 2, КАЗАНЬ, РОССИЯ</t>
  </si>
  <si>
    <t>ГОСУДАРСТВЕННОЕ АВТОНОМНОЕ ПРОФЕССИОНАЛЬНОЕ ОБРАЗОВАТЕЛЬНОЕ УЧРЕЖДЕНИЕ "КОЛЛЕДЖ МАЛОГО БИЗНЕСА И ПРЕДПРИНИМАТЕЛЬСТВА"</t>
  </si>
  <si>
    <t>Российская Федерация, 420021, Татарстан Респ, Казань г, УЛ ГАБДУЛЛЫ ТУКАЯ, 114</t>
  </si>
  <si>
    <t>ГАБДУЛЛЫ ТУКАЯ УЛИЦА, Д. 114, КАЗАНЬ, РОССИЯ</t>
  </si>
  <si>
    <t>ГОСУДАРСТВЕННОЕ АВТОНОМНОЕ УЧРЕЖДЕНИЕ ЗДРАВООХРАНЕНИЯ "РЕСПУБЛИКАНСКИЙ ЦЕНТР МЕДИЦИНСКОЙ ПРОФИЛАКТИКИ"</t>
  </si>
  <si>
    <t>Российская Федерация, 420021, Татарстан Респ, Казань г, УЛ САРЫ САДЫКОВОЙ, ДОМ 16</t>
  </si>
  <si>
    <t>САРЫ САДЫКОВОЙ УЛИЦА, Д. 16, КАЗАНЬ, РОССИЯ</t>
  </si>
  <si>
    <t>"НИЖНЕКАМСКИЙ КОЖНО-ВЕНЕРОЛОГИЧЕСКИЙ ДИСПАНСЕР" - ФИЛИАЛ ГОСУДАРСТВЕННОГО АВТОНОМНОГО УЧРЕЖДЕНИЯ ЗДРАВООХРАНЕНИЯ "РЕСПУБЛИКАНСКИЙ КЛИНИЧЕСКИЙ КОЖНО-ВЕНЕРОЛОГИЧЕСКИЙ ДИСПАНСЕР"</t>
  </si>
  <si>
    <t>Российская Федерация, 423578, Татарстан Респ, Нижнекамский р-н, Нижнекамск г, УЛ СТУДЕНЧЕСКАЯ, ДОМ 31/КОРПУС А</t>
  </si>
  <si>
    <t>СТУДЕНЧЕСКАЯ УЛИЦА, Д. 31/КОРПУС А, НИЖНЕКАМСК, РОССИЯ</t>
  </si>
  <si>
    <t>ГОСУДАРСТВЕННОЕ АВТОНОМНОЕ ПРОФЕССИОНАЛЬНОЕ ОБРАЗОВАТЕЛЬНОЕ УЧРЕЖДЕНИЕ  "НИЖНЕКАМСКИЙ ПЕДАГОГИЧЕСКИЙ КОЛЛЕДЖ"</t>
  </si>
  <si>
    <t>Российская Федерация, 423576, Татарстан Респ, Нижнекамский р-н, Нижнекамск г, УЛ ТУКАЯ, 15</t>
  </si>
  <si>
    <t>ТУКАЯ УЛИЦА, Д. 15, НИЖНЕКАМСК, РОССИЯ</t>
  </si>
  <si>
    <t>ГОСУДАРСТВЕННОЕ АВТОНОМНОЕ УЧРЕЖДЕНИЕ ЗДРАВООХРАНЕНИЯ "ГОСПИТАЛЬ ДЛЯ ВЕТЕРАНОВ ВОЙН" Г. НАБЕРЕЖНЫЕ ЧЕЛНЫ</t>
  </si>
  <si>
    <t>Российская Федерация, 423802, Татарстан Респ, Набережные Челны г, НАБ ИМ ГАБДУЛЛЫ ТУКАЯ, 39</t>
  </si>
  <si>
    <t>НАБ ИМ ГАБДУЛЛЫ ТУКАЯ, Д. 39, НАБЕРЕЖНЫЕ ЧЕЛНЫ, РОССИЯ</t>
  </si>
  <si>
    <t>ГОСУДАРСТВЕННОЕ АВТОНОМНОЕ УЧРЕЖДЕНИЕ ЗДРАВООХРАНЕНИЯ "ДЕТСКАЯ СТОМАТОЛОГИЧЕСКАЯ ПОЛИКЛИНИКА №1"</t>
  </si>
  <si>
    <t>Российская Федерация, 423822, Татарстан Респ, Набережные Челны г, ПР-КТ НАБЕРЕЖНОЧЕЛНИНСКИЙ, 25А</t>
  </si>
  <si>
    <t>НАБЕРЕЖНОЧЕЛНИНСКИЙ ПРОСПЕКТ, Д. 25А, НАБЕРЕЖНЫЕ ЧЕЛНЫ, РОССИЯ</t>
  </si>
  <si>
    <t>"АЛЬМЕТЬЕВСКИЙ КОЖНО-ВЕНЕРОЛОГИЧЕСКИЙ ДИСПАНСЕР" - ФИЛИАЛ ГОСУДАРСТВЕННОГО АВТОНОМНОГО УЧРЕЖДЕНИЯ ЗДРАВООХРАНЕНИЯ "РЕСПУБЛИКАНСКИЙ КЛИНИЧЕСКИЙ КОЖНО-ВЕНЕРОЛОГИЧЕСКИЙ ДИСПАНСЕР"</t>
  </si>
  <si>
    <t>Российская Федерация, 423450, Татарстан Респ, Альметьевский р-н, Альметьевск г, УЛ 8 МАРТА, ДОМ 16</t>
  </si>
  <si>
    <t>8 МАА УЛИЦА, Д. 16, АЛЬМЕТЬЕВСК, РОССИЯ</t>
  </si>
  <si>
    <t>ГОСУДАРСТВЕННОЕ АВТОНОМНОЕ УЧРЕЖДЕНИЕ СОЦИАЛЬНОГО ОБСЛУЖИВАНИЯ "КОМПЛЕКСНЫЙ ЦЕНТР СОЦИАЛЬНОГО ОБСЛУЖИВАНИЯ НАСЕЛЕНИЯ "БАЛКЫШ" МИНИСТЕРСТВА ТРУДА, ЗАНЯТОСТИ И СОЦИАЛЬНОЙ ЗАЩИТЫ РЕСПУБЛИКИ ТАТАРСТАН В САБИНСКОМ МУНИЦИПАЛЬНОМ РАЙОНЕ"</t>
  </si>
  <si>
    <t>Российская Федерация, 422060, Татарстан Респ, Сабинский р-н, Богатые Сабы пгт, УЛ ТУКАЯ, 87</t>
  </si>
  <si>
    <t>ТУКАЯ УЛИЦА, Д. 87, БОГАТЫЕ САБЫ, РОССИЯ</t>
  </si>
  <si>
    <t>ГОСУДАРСТВЕННОЕ АВТОНОМНОЕ УЧРЕЖДЕНИЕ ЗДРАВООХРАНЕНИЯ "ГОРОДСКАЯ ПОЛИКЛИНИКА №3"</t>
  </si>
  <si>
    <t>Российская Федерация, 423810, Татарстан Респ, Набережные Челны г, ПР-КТ МОСКОВСКИЙ, 155</t>
  </si>
  <si>
    <t>МОСКОВСКИЙ ПРОСПЕКТ, Д. 155, НАБЕРЕЖНЫЕ ЧЕЛНЫ, РОССИЯ</t>
  </si>
  <si>
    <t>ГОСУДАРСТВЕННОЕ АВТОНОМНОЕ ПРОФЕССИОНАЛЬНОЕ ОБРАЗОВАТЕЛЬНОЕ УЧРЕЖДЕНИЕ "АПАСТОВСКИЙ АГРАРНЫЙ КОЛЛЕДЖ"</t>
  </si>
  <si>
    <t>Российская Федерация, 422350, Татарстан Респ, Апастовский р-н, Апастово пгт, УЛ ПОЛЕВАЯ, 3А</t>
  </si>
  <si>
    <t>ПОЛЕВАЯ УЛИЦА, Д. 3А, АПАСТОВО, РОССИЯ</t>
  </si>
  <si>
    <t>ГОСУДАРСТВЕННОЕ АВТОНОМНОЕ УЧРЕЖДЕНИЕ ЗДРАВООХРАНЕНИЯ "СТАНЦИЯ СКОРОЙ МЕДИЦИНСКОЙ ПОМОЩИ"</t>
  </si>
  <si>
    <t>Российская Федерация, 423812, Татарстан Респ, Набережные Челны г, УЛ 40 ЛЕТ ПОБЕДЫ, 48</t>
  </si>
  <si>
    <t>40 ЛЕТ ПОБЕДЫ УЛИЦА, Д. 48, НАБЕРЕЖНЫЕ ЧЕЛНЫ, РОССИЯ</t>
  </si>
  <si>
    <t>ГОСУДАРСТВЕННОЕ АВТОНОМНОЕ УЧРЕЖДЕНИЕ ЗДРАВООХРАНЕНИЯ "РЕСПУБЛИКАНСКАЯ СТОМАТОЛОГИЧЕСКАЯ ПОЛИКЛИНИКА МИНИСТЕРСТВА ЗДРАВООХРАНЕНИЯ РЕСПУБЛИКИ ТАТАРСТАН"</t>
  </si>
  <si>
    <t>Российская Федерация, 420012, Татарстан Респ, Казань г, УЛ БУТЛЕРОВА, 16</t>
  </si>
  <si>
    <t>БУТЛЕРОВА УЛИЦА, Д. 16, КАЗАНЬ, РОССИЯ</t>
  </si>
  <si>
    <t>ГОСУДАРСТВЕННОЕ АВТОНОМНОЕ УЧРЕЖДЕНИЕ ЗДРАВООХРАНЕНИЯ "ГОСПИТАЛЬ ДЛЯ ВЕТЕРАНОВ ВОЙН" Г. КАЗАНИ</t>
  </si>
  <si>
    <t>Российская Федерация, 420039, Татарстан Респ, Казань г, УЛ ИСАЕВА, 5</t>
  </si>
  <si>
    <t>ИСАЕВА УЛИЦА, Д. 5, КАЗАНЬ, РОССИЯ</t>
  </si>
  <si>
    <t>ГОСУДАРСТВЕННОЕ АВТОНОМНОЕ ОБЩЕОБРАЗОВАТЕЛЬНОЕ УЧРЕЖДЕНИЕ "ГУМАНИТАРНАЯ ГИМНАЗИЯ-ИНТЕРНАТ ДЛЯ ОДАРЕННЫХ ДЕТЕЙ"</t>
  </si>
  <si>
    <t>Российская Федерация, 423740, Татарстан Респ, Актанышский р-н, Актаныш с, УЛ АЭРОПОРТОВСКАЯ, 3А</t>
  </si>
  <si>
    <t>АЭРОПООВСКАЯ УЛИЦА, Д. 3А, АКТАНЫШ, РОССИЯ</t>
  </si>
  <si>
    <t>ГОСУДАРСТВЕННОЕ АВТОНОМНОЕ УЧРЕЖДЕНИЕ ЗДРАВООХРАНЕНИЯ "СТОМАТОЛОГИЧЕСКАЯ ПОЛИКЛИНИКА №1"</t>
  </si>
  <si>
    <t>Российская Федерация, 423800, Татарстан Респ, Набережные Челны г, НАБ ИМ ГАБДУЛЛЫ ТУКАЯ, ДОМ 11А</t>
  </si>
  <si>
    <t>НАБ ИМ ГАБДУЛЛЫ ТУКАЯ, Д. 11А, НАБЕРЕЖНЫЕ ЧЕЛНЫ, РОССИЯ</t>
  </si>
  <si>
    <t>ГОСУДАРСТВЕННОЕ АВТОНОМНОЕ УЧРЕЖДЕНИЕ ЗДРАВООХРАНЕНИЯ "РЕСПУБЛИКАНСКИЙ ЦЕНТР КРОВИ МИНИСТЕРСТВА ЗДРАВООХРАНЕНИЯ РЕСПУБЛИКИ ТАТАРСТАН"</t>
  </si>
  <si>
    <t>Российская Федерация, 420088, Татарстан Респ, Казань г, ул.Проспект Победы, д.85, -</t>
  </si>
  <si>
    <t>ПОБЕДЫ УЛИЦА ПРОСПЕКТ, Д. 85, КАЗАНЬ, РОССИЯ</t>
  </si>
  <si>
    <t>ГОСУДАРСТВЕННОЕ АВТОНОМНОЕ УЧРЕЖДЕНИЕ ЗДРАВООХРАНЕНИЯ "РЕСПУБЛИКАНСКИЙ КЛИНИЧЕСКИЙ НЕВРОЛОГИЧЕСКИЙ ЦЕНТР"</t>
  </si>
  <si>
    <t>Российская Федерация, 420021, Татарстан Респ, Казань г, УЛ ВАТУТИНА, 13</t>
  </si>
  <si>
    <t>ВАТУТИНА УЛИЦА, Д. 13, КАЗАНЬ, РОССИЯ</t>
  </si>
  <si>
    <t>ГОСУДАРСТВЕННОЕ АВТОНОМНОЕ ОБРАЗОВАТЕЛЬНОЕ УЧРЕЖДЕНИЕ "РЕСПУБЛИКАНСКИЙ ОЛИМПИАДНЫЙ ЦЕНТР" МИНИСТЕРСТВА ОБРАЗОВАНИЯ И НАУКИ РЕСПУБЛИКИ ТАТАРСТАН</t>
  </si>
  <si>
    <t>Российская Федерация, 420036, Татарстан Респ, Казань г, УЛ СОЦИАЛИСТИЧЕСКАЯ, ДОМ 5</t>
  </si>
  <si>
    <t>СОЦИАЛИСТИЧЕСКАЯ УЛИЦА, Д. 5, КАЗАНЬ, РОССИЯ</t>
  </si>
  <si>
    <t>ГОСУДАРСТВЕННОЕ АВТОНОМНОЕ ПРОФЕССИОНАЛЬНОЕ ОБРАЗОВАТЕЛЬНОЕ УЧРЕЖДЕНИЕ "ЧИСТОПОЛЬСКИЙ СЕЛЬСКОХОЗЯЙСТВЕННЫЙ ТЕХНИКУМ ИМЕНИ Г.И.УСМАНОВА"</t>
  </si>
  <si>
    <t>Российская Федерация, 422980, Татарстан Респ, Чистопольский р-н, Чистополь г, УЛ СТУДЕНЧЕСКАЯ, ДОМ 1</t>
  </si>
  <si>
    <t>СТУДЕНЧЕСКАЯ УЛИЦА, Д. 1, ЧИСТОПОЛЬ, РОССИЯ</t>
  </si>
  <si>
    <t>ГОСУДАРСТВЕННОЕ АВТОНОМНОЕ УЧРЕЖДЕНИЕ СОЦИАЛЬНОГО ОБСЛУЖИВАНИЯ "АЗНАКАЕВСКИЙ ДОМ-ИНТЕРНАТ ДЛЯ ПРЕСТАРЕЛЫХ И ИНВАЛИДОВ"</t>
  </si>
  <si>
    <t>Российская Федерация, 423304, Татарстан Респ, Азнакаевский р-н, Актюбинский пгт, УЛ КОМАРОВА, 1</t>
  </si>
  <si>
    <t>КОМАРОВА УЛИЦА, Д. 1, АКТЮБИНСКИЙ, РОССИЯ</t>
  </si>
  <si>
    <t>"НАБЕРЕЖНОЧЕЛНИНСКИЙ КОЖНО-ВЕНЕРОЛОГИЧЕСКИЙ ДИСПАНСЕР" - ФИЛИАЛ ГОСУДАРСТВЕННОГО АВТОНОМНОГО УЧРЕЖДЕНИЯ ЗДРАВООХРАНЕНИЯ "РЕСПУБЛИКАНСКИЙ КЛИНИЧЕСКИЙ КОЖНО-ВЕНЕРОЛОГИЧЕСКИЙ ДИСПАНСЕР"</t>
  </si>
  <si>
    <t>Российская Федерация, 423806, Татарстан Респ, Тукаевский р-н, Набережные Челны г, УЛ ИМ КОМАРОВА, ДОМ 22</t>
  </si>
  <si>
    <t>ИМ КОМАРОВА УЛИЦА, Д. 22, НАБЕРЕЖНЫЕ ЧЕЛНЫ, РОССИЯ</t>
  </si>
  <si>
    <t>ГОСУДАРСТВЕННОЕ АВТОНОМНОЕ УЧРЕЖДЕНИЕ СОЦИАЛЬНОГО ОБСЛУЖИВАНИЯ "КОМПЛЕКСНЫЙ ЦЕНТР СОЦИАЛЬНОГО ОБСЛУЖИВАНИЯ НАСЕЛЕНИЯ "НАЗ" МИНИСТЕРСТВА ТРУДА, ЗАНЯТОСТИ И СОЦИАЛЬНОЙ ЗАЩИТЫ РЕСПУБЛИКИ ТАТАРСТАН В БАЛТАСИНСКОМ МУНИЦИПАЛЬНОМ РАЙОНЕ"</t>
  </si>
  <si>
    <t>Российская Федерация, 422250, Татарстан Респ, Балтасинский р-н, Балтаси пгт, УЛ Х.ТАКТАША, 3А</t>
  </si>
  <si>
    <t>ХАДИ ТАКТАША УЛИЦА, Д. 3А, БАЛТАСИ, РОССИЯ</t>
  </si>
  <si>
    <t>ГОСУДАРСТВЕННОЕ БЮДЖЕТНОЕ УЧРЕЖДЕНИЕ ДОПОЛНИТЕЛЬНОГО ОБРАЗОВАНИЯ "РЕСПУБЛИКАНСКИЙ ЦЕНТР ВНЕШКОЛЬНОЙ РАБОТЫ"</t>
  </si>
  <si>
    <t>Российская Федерация, 420036, Татарстан Респ, Казань г, УЛ ТИМИРЯЗЕВА, 8А</t>
  </si>
  <si>
    <t>ТИМИРЯЗЕВА УЛИЦА, Д. 8А, КАЗАНЬ, РОССИЯ</t>
  </si>
  <si>
    <t>ГОСУДАРСТВЕННОЕ АВТОНОМНОЕ УЧРЕЖДЕНИЕ СОЦИАЛЬНОГО ОБСЛУЖИВАНИЯ "КОМПЛЕКСНЫЙ ЦЕНТР СОЦИАЛЬНОГО ОБСЛУЖИВАНИЯ НАСЕЛЕНИЯ "ЭМЕТ" МИНИСТЕРСТВА ТРУДА, ЗАНЯТОСТИ И СОЦИАЛЬНОЙ ЗАЩИТЫ РЕСПУБЛИКИ ТАТАРСТАН В ВЫСОКОГОРСКОМ МУНИЦИПАЛЬНОМ РАЙОНЕ"</t>
  </si>
  <si>
    <t>Российская Федерация, 422700, Татарстан Респ, р-н Высокогорский, п ж/д станции Высокая Гора , ул Школьная, д. 19</t>
  </si>
  <si>
    <t>ВЫСОКОГОРСКИЙ, П Ж/Д СТАНЦИИ ВЫСОКАЯ ГОРА , ШКОЛЬНАЯ УЛИЦА, Д. 19, РОССИЙСКАЯ ФЕДЕРАЦИЯ, 422700, ТАТАРСТАН РЕСП, Р-Н ВЫСОКОГОРСКИЙ, П Ж/Д СТАНЦИИ ВЫСОКАЯ ГОРА , УЛ ШКОЛЬНАЯ, Д. 19, РОССИЯ</t>
  </si>
  <si>
    <t>"ЗЕЛЕНОДОЛЬСКИЙ КОЖНО-ВЕНЕРОЛОГИЧЕСКИЙ ДИСПАНСЕР" - ФИЛИАЛ ГОСУДАРСТВЕННОГО АВТОНОМНОГО УЧРЕЖДЕНИЯ ЗДРАВООХРАНЕНИЯ "РЕСПУБЛИКАНСКИЙ КЛИНИЧЕСКИЙ КОЖНО-ВЕНЕРОЛОГИЧЕСКИЙ ДИСПАНСЕР"</t>
  </si>
  <si>
    <t>Российская Федерация, 422551, Татарстан Респ, Зеленодольский р-н, Зеленодольск г, УЛ СТОЛИЧНАЯ, ДОМ 11</t>
  </si>
  <si>
    <t>СТОЛИЧНАЯ УЛИЦА, Д. 11, ЗЕЛЕНОДОЛЬСК, РОССИЯ</t>
  </si>
  <si>
    <t>ГОСУДАРСТВЕННОЕ АВТОНОМНОЕ УЧРЕЖДЕНИЕ СОЦИАЛЬНОГО ОБСЛУЖИВАНИЯ "РЕАБИЛИТАЦИОННЫЙ ЦЕНТР ДЛЯ ДЕТЕЙ И ПОДРОСТКОВ С ОГРАНИЧЕННЫМИ ВОЗМОЖНОСТЯМИ МИНИСТЕРСТВА ТРУДА, ЗАНЯТОСТИ И СОЦИАЛЬНОЙ ЗАЩИТЫ РЕСПУБЛИКИ ТАТАРСТАН "РАДОСТЬ" ("ШАТЛЫК") В БАВЛИНСКОМ МУНИЦИПАЛЬНОМ РАЙОНЕ"</t>
  </si>
  <si>
    <t>Российская Федерация, 423930, Татарстан Респ, Бавлинский р-н, Бавлы г, УЛ ОСТРОВСКОГО, 3</t>
  </si>
  <si>
    <t>ОСТРОВСКОГО УЛИЦА, Д. 3, БАВЛЫ, РОССИЯ</t>
  </si>
  <si>
    <t>ГОСУДАРСТВЕННОЕ АВТОНОМНОЕ УЧРЕЖДЕНИЕ ЗДРАВООХРАНЕНИЯ "КАЗАНСКИЙ ЭНДОКРИНОЛОГИЧЕСКИЙ ДИСПАНСЕР"</t>
  </si>
  <si>
    <t>Российская Федерация, 420073, Татарстан Респ, Казань г, УЛ СЕДОВА, 3</t>
  </si>
  <si>
    <t>СЕДОВА УЛИЦА, Д. 3, КАЗАНЬ, РОССИЯ</t>
  </si>
  <si>
    <t>ГОСУДАРСТВЕННОЕ АВТОНОМНОЕ УЧРЕЖДЕНИЕ СОЦИАЛЬНОГО ОБСЛУЖИВАНИЯ "ЕЛАБУЖСКИЙ ПСИХОНЕВРОЛОГИЧЕСКИЙ ИНТЕРНАТ"</t>
  </si>
  <si>
    <t>Российская Федерация, 423605, Татарстан Респ, Елабужский р-н, Елабуга г, УЛ МАКСИМА ГОРЬКОГО, ДОМ 115</t>
  </si>
  <si>
    <t>МАКСИМА ГОРЬКОГО УЛИЦА, Д. 115, ЕЛАБУГА, РОССИЯ</t>
  </si>
  <si>
    <t>ГОСУДАРСТВЕННОЕ АВТОНОМНОЕ УЧРЕЖДЕНИЕ ЗДРАВООХРАНЕНИЯ "МЕНЗЕЛИНСКАЯ ЦЕНТРАЛЬНАЯ РАЙОННАЯ БОЛЬНИЦА"</t>
  </si>
  <si>
    <t>Российская Федерация, 423700, Татарстан Респ, Мензелинский р-н, Мензелинск г, УЛ ГУРЬЯНОВА, 98</t>
  </si>
  <si>
    <t>ГУРЬЯНОВА УЛИЦА, Д. 98, МЕНЗЕЛИНСК, РОССИЯ</t>
  </si>
  <si>
    <t>"БУГУЛЬМИНСКИЙ КОЖНО-ВЕНЕРОЛОГИЧЕСКИЙ ДИСПАНСЕР" - ФИЛИАЛ ГОСУДАРСТВЕННОГО АВТОНОМНОГО УЧРЕЖДЕНИЯ ЗДРАВООХРАНЕНИЯ "РЕСПУБЛИКАНСКИЙ КЛИНИЧЕСКИЙ КОЖНО-ВЕНЕРОЛОГИЧЕСКИЙ ДИСПАНСЕР"</t>
  </si>
  <si>
    <t>Российская Федерация, 423231, Татарстан Респ, Бугульминский р-н, Бугульма г, УЛ ФРИДРИХА ЭНГЕЛЬСА, ДОМ 27</t>
  </si>
  <si>
    <t>ФРИДРИХА ЭНГЕЛЬСА УЛИЦА, Д. 27, БУГУЛЬМА, РОССИЯ</t>
  </si>
  <si>
    <t>ГОСУДАРСТВЕННОЕ АВТОНОМНОЕ УЧРЕЖДЕНИЕ СОЦИАЛЬНОГО ОБСЛУЖИВАНИЯ "КАЗАНСКИЙ ПСИХОНЕВРОЛОГИЧЕСКИЙ ИНТЕРНАТ"</t>
  </si>
  <si>
    <t>Российская Федерация, 420075, Татарстан Респ, Казань г, УЛ ПРИБОЛЬНИЧНАЯ, 1</t>
  </si>
  <si>
    <t>ПРИБОЛЬНИЧНАЯ УЛИЦА, Д. 1, КАЗАНЬ, РОССИЯ</t>
  </si>
  <si>
    <t>ГОСУДАРСТВЕННОЕ АВТОНОМНОЕ УЧРЕЖДЕНИЕ СОЦИАЛЬНОГО ОБСЛУЖИВАНИЯ "КОМПЛЕКСНЫЙ ЦЕНТР СОЦИАЛЬНОГО ОБСЛУЖИВАНИЯ НАСЕЛЕНИЯ В ГОРОДСКОМ ОКРУГЕ "ГОРОД КАЗАНЬ"</t>
  </si>
  <si>
    <t>Российская Федерация, 420124, Татарстан Респ, Казань г, ПР-КТ ЯМАШЕВА, ДОМ 37</t>
  </si>
  <si>
    <t>ЯМАШЕВА ПРОСПЕКТ, Д. 37, КАЗАНЬ, РОССИЯ</t>
  </si>
  <si>
    <t>ГОСУДАРСТВЕННОЕ АВТОНОМНОЕ УЧРЕЖДЕНИЕ "ТЕХНОПАРК В СФЕРЕ ВЫСОКИХ ТЕХНОЛОГИЙ "ИТ-ПАРК"</t>
  </si>
  <si>
    <t>Российская Федерация, 420074, Татарстан Респ, Казань г, УЛ ПЕТЕРБУРГСКАЯ, 52</t>
  </si>
  <si>
    <t>ГОСУДАРСТВЕННОЕ АВТОНОМНОЕ УЧРЕЖДЕНИЕ ЗДРАВООХРАНЕНИЯ "АЛЕКСЕЕВСКАЯ ЦЕНТРАЛЬНАЯ РАЙОННАЯ БОЛЬНИЦА"</t>
  </si>
  <si>
    <t>Российская Федерация, 422900, Татарстан Респ, Алексеевский р-н, Алексеевское пгт, УЛ КУЙБЫШЕВА, ДОМ 85</t>
  </si>
  <si>
    <t>КУЙБЫШЕВА УЛИЦА, Д. 85, АЛЕКСЕЕВСКОЕ, РОССИЯ</t>
  </si>
  <si>
    <t>ГОСУДАРСТВЕННОЕ АВТОНОМНОЕ УЧРЕЖДЕНИЕ "СПОРТИВНЫЙ КОМПЛЕКС "МАЯК"</t>
  </si>
  <si>
    <t>Российская Федерация, 422544, Татарстан Респ, Зеленодольский р-н, Зеленодольск г, УЛ РОГАЧЕВА, 34/Б</t>
  </si>
  <si>
    <t>РОГАЧЕВА УЛИЦА, Д. 34/Б, ЗЕЛЕНОДОЛЬСК, РОССИЯ</t>
  </si>
  <si>
    <t>ГОСУДАРСТВЕННОЕ АВТОНОМНОЕ УЧРЕЖДЕНИЕ ЗДРАВООХРАНЕНИЯ РЕСПУБЛИКИ ТАТАРСТАН "БОЛЬНИЦА СКОРОЙ МЕДИЦИНСКОЙ ПОМОЩИ"</t>
  </si>
  <si>
    <t>Российская Федерация, 423803, Татарстан Респ, Набережные Челны г, ПР-КТ НАБЕРЕЖНОЧЕЛНИНСКИЙ, 18</t>
  </si>
  <si>
    <t>НАБЕРЕЖНОЧЕЛНИНСКИЙ ПРОСПЕКТ, Д. 18, НАБЕРЕЖНЫЕ ЧЕЛНЫ, РОССИЯ</t>
  </si>
  <si>
    <t>ГОСУДАРСТВЕННОЕ АВТОНОМНОЕ УЧРЕЖДЕНИЕ ЗДРАВООХРАНЕНИЯ "МЕНДЕЛЕЕВСКАЯ ЦЕНТРАЛЬНАЯ РАЙОННАЯ БОЛЬНИЦА"</t>
  </si>
  <si>
    <t>Российская Федерация, 423650, Татарстан Респ, Менделеевский р-н, Менделеевск г, УЛ СЕВЕРНАЯ, 7</t>
  </si>
  <si>
    <t>СЕВЕРНАЯ УЛИЦА, Д. 7, МЕНДЕЛЕЕВСК, РОССИЯ</t>
  </si>
  <si>
    <t>ГОСУДАРСТВЕННОЕ АВТОНОМНОЕ ПРОФЕССИОНАЛЬНОЕ ОБРАЗОВАТЕЛЬНОЕ УЧРЕЖДЕНИЕ "НАБЕРЕЖНОЧЕЛНИНСКИЙ ПЕДАГОГИЧЕСКИЙ КОЛЛЕДЖ"</t>
  </si>
  <si>
    <t>Российская Федерация, 423812, Татарстан Респ, Набережные Челны г, ПР-КТ РАИСА БЕЛЯЕВА, 3</t>
  </si>
  <si>
    <t>РАИСА БЕЛЯЕВА ПРОСПЕКТ, Д. 3, НАБЕРЕЖНЫЕ ЧЕЛНЫ, РОССИЯ</t>
  </si>
  <si>
    <t>ГОСУДАРСТВЕННОЕ АВТОНОМНОЕ ПРОФЕССИОНАЛЬНОЕ ОБРАЗОВАТЕЛЬНОЕ УЧРЕЖДЕНИЕ "МЕЖДУНАРОДНЫЙ КОЛЛЕДЖ СЕРВИСА"</t>
  </si>
  <si>
    <t>Российская Федерация, 420137, Татарстан Респ, Казань г, УЛ АДОРАТСКОГО, 58Б</t>
  </si>
  <si>
    <t>АДОРАТСКОГО УЛИЦА, Д. 58Б, КАЗАНЬ, РОССИЯ</t>
  </si>
  <si>
    <t>ГОСУДАРСТВЕННОЕ АВТОНОМНОЕ УЧРЕЖДЕНИЕ СОЦИАЛЬНОГО ОБСЛУЖИВАНИЯ "КАМСКО-ПОЛЯНСКИЙ ПСИХОНЕВРОЛОГИЧЕСКИЙ ИНТЕРНАТ С ПРИМЕНЕНИЕМ СОВРЕМЕННЫХ МЕДИКО-СОЦИАЛЬНЫХ ТЕХНОЛОГИЙ РЕАБИЛИТАЦИИ"</t>
  </si>
  <si>
    <t>Российская Федерация, 423564, Татарстан Респ, Нижнекамский р-н, Камские Поляны пгт, УЛ МИКРОРАЙОН 4, 6 А</t>
  </si>
  <si>
    <t>МИКРОРАЙОН 4 УЛИЦА, Д. 6 А, КАМСКИЕ ПОЛЯНЫ, РОССИЯ</t>
  </si>
  <si>
    <t>ГОСУДАРСТВЕННОЕ АВТОНОМНОЕ УЧРЕЖДЕНИЕ СОЦИАЛЬНОГО ОБСЛУЖИВАНИЯ "ЧИСТОПОЛЬСКИЙ ПСИХОНЕВРОЛОГИЧЕСКИЙ ИНТЕРНАТ"</t>
  </si>
  <si>
    <t>Российская Федерация, 422980, Татарстан Респ, Чистопольский р-н, Психинтернат п</t>
  </si>
  <si>
    <t>ПСИХИНТЕРНАТ П, Д. ПСИХИНТЕРНАТ П, РОССИЙСКАЯ ФЕДЕРАЦИЯ, 422980, ТАТАРСТАН РЕСП, ЧИСТОПОЛЬСКИЙ Р-Н, ПСИХИНТЕРНАТ П, РОССИЯ</t>
  </si>
  <si>
    <t>ГОСУДАРСТВЕННОЕ АВТОНОМНОЕ УЧРЕЖДЕНИЕ ЗДРАВООХРАНЕНИЯ "БУГУЛЬМИНСКАЯ ЦЕНТРАЛЬНАЯ РАЙОННАЯ БОЛЬНИЦА"</t>
  </si>
  <si>
    <t>Российская Федерация, 423237, Татарстан Респ, Бугульминский р-н, Бугульма г, УЛ 14 ПАВШИХ, ДОМ 11</t>
  </si>
  <si>
    <t>14 ПАВШИХ УЛИЦА, Д. 11, БУГУЛЬМА, РОССИЯ</t>
  </si>
  <si>
    <t>"ЧИСТОПОЛЬСКИЙ КОЖНО-ВЕНЕРОЛОГИЧЕСКИЙ ДИСПАНСЕР" - ФИЛИАЛ ГОСУДАРСТВЕННОГО АВТОНОМНОГО УЧРЕЖДЕНИЯ ЗДРАВООХРАНЕНИЯ "РЕСПУБЛИКАНСКИЙ КЛИНИЧЕСКИЙ КОЖНО-ВЕНЕРОЛОГИЧЕСКИЙ ДИСПАНСЕР"</t>
  </si>
  <si>
    <t>Российская Федерация, 422980, Татарстан Респ, Чистопольский р-н, Чистополь г, УЛ ГАЛАКТИОНОВА, ДОМ 88/КОРПУС Ж</t>
  </si>
  <si>
    <t>ГАЛАКТИОНОВА УЛИЦА, Д. 88/КОРПУС Ж, ЧИСТОПОЛЬ, РОССИЯ</t>
  </si>
  <si>
    <t>НИЖНЕКАМСКИЙ НАРКОЛОГИЧЕСКИЙ ДИСПАНСЕР</t>
  </si>
  <si>
    <t>Российская Федерация, 423570, Татарстан Респ, Нижнекамский р-н, Нижнекамск г, ул СТУДЕНЧЕСКАЯ, 33</t>
  </si>
  <si>
    <t>СТУДЕНЧЕСКАЯ УЛИЦА, Д. 33, НИЖНЕКАМСК, РОССИЯ</t>
  </si>
  <si>
    <t>ГОСУДАРСТВЕННОЕ АВТОНОМНОЕ УЧРЕЖДЕНИЕ ЗДРАВООХРАНЕНИЯ "АКТАНЫШСКАЯ ЦЕНТРАЛЬНАЯ РАЙОННАЯ БОЛЬНИЦА"</t>
  </si>
  <si>
    <t>Российская Федерация, 423740, Татарстан Респ, Актанышский р-н, Актаныш с, ПР-КТ ЛЕНИНА, 1</t>
  </si>
  <si>
    <t>ЛЕНИНА ПРОСПЕКТ, Д. 1, АКТАНЫШ, РОССИЯ</t>
  </si>
  <si>
    <t>НАБЕРЕЖНОЧЕЛНИНСКИЙ ФИЛИАЛ ГОСУДАРСТВЕННОГО АВТОНОМНОГО УЧРЕЖДЕНИЯ ЗДРАВООХРАНЕНИЯ "РЕСПУБЛИКАНСКИЙ КЛИНИЧЕСКИЙ ОНКОЛОГИЧЕСКИЙ ДИСПАНСЕР МИНИСТЕРСТВА ЗДРАВООХРАНЕНИЯ РЕСПУБЛИКИ ТАТАРСТАН"</t>
  </si>
  <si>
    <t>Российская Федерация, 423808, Татарстан Респ, Тукаевский р-н, ПР-КТ М.ДЖАЛИЛЯ, 21</t>
  </si>
  <si>
    <t>МУСЫ ДЖАЛИЛЯ ПРОСПЕКТ, Д. 21, РОССИЙСКАЯ ФЕДЕРАЦИЯ, 423808, ТАТАРСТАН РЕСП, ТУКАЕВСКИЙ Р-Н, ПР-КТ М.ДЖАЛИЛЯ, 21, РОССИЯ</t>
  </si>
  <si>
    <t>ГОСУДАРСТВЕННОЕ АВТОНОМНОЕ УЧРЕЖДЕНИЕ СОЦИАЛЬНОГО ОБСЛУЖИВАНИЯ "ЧИСТОПОЛЬСКИЙ ДОМ-ИНТЕРНАТ ДЛЯ ПРЕСТАРЕЛЫХ И ИНВАЛИДОВ "ЮЛДАШ" МИНИСТЕРСТВА ТРУДА, ЗАНЯТОСТИ И СОЦИАЛЬНОЙ ЗАЩИТЫ РЕСПУБЛИКИ ТАТАРСТАН</t>
  </si>
  <si>
    <t>Российская Федерация, 422986, Татарстан Респ, Чистопольский р-н, Чистополь г, УЛ ПОЛЮЩЕНКОВА, ДОМ 15</t>
  </si>
  <si>
    <t>ПОЛЮЩЕНКОВА УЛИЦА, Д. 15, ЧИСТОПОЛЬ, РОССИЯ</t>
  </si>
  <si>
    <t>ГОСУДАРСТВЕННОЕ АВТОНОМНОЕ УЧРЕЖДЕНИЕ ЗДРАВООХРАНЕНИЯ "ВЫСОКОГОРСКАЯ ЦЕНТРАЛЬНАЯ РАЙОННАЯ БОЛЬНИЦА"</t>
  </si>
  <si>
    <t>Российская Федерация, 422700, Татарстан Респ, Высокогорский р-н, ж/д станции Высокая Гора п, УЛ ЗЕЛЕНАЯ, 3</t>
  </si>
  <si>
    <t>Ж/Д СТАНЦИИ ВЫСОКАЯ ГОРА П, ЗЕЛЕНАЯ УЛИЦА, Д. 3, РОССИЙСКАЯ ФЕДЕРАЦИЯ, 422700, ТАТАРСТАН РЕСП, ВЫСОКОГОРСКИЙ Р-Н, Ж/Д СТАНЦИИ ВЫСОКАЯ ГОРА П, УЛ ЗЕЛЕНАЯ, 3, РОССИЯ</t>
  </si>
  <si>
    <t>ГОСУДАРСТВЕННОЕ АВТОНОМНОЕ УЧРЕЖДЕНИЕ ЗДРАВООХРАНЕНИЯ "РЕСПУБЛИКАНСКОЕ БЮРО СУДЕБНО-МЕДИЦИНСКОЙ ЭКСПЕРТИЗЫ МИНИСТЕРСТВА ЗДРАВООХРАНЕНИЯ РЕСПУБЛИКИ ТАТАРСТАН"</t>
  </si>
  <si>
    <t>Российская Федерация, 420029, Татарстан Респ, Казань г, ул.ТРАКТ СИБИРСКИЙ, ДОМ 31А</t>
  </si>
  <si>
    <t>ТРАКТ СИБИРСКИЙ, Д. 31А, КАЗАНЬ, РОССИЯ</t>
  </si>
  <si>
    <t>ГОСУДАРСТВЕННОЕ АВТОНОМНОЕ УЧРЕЖДЕНИЕ ЗДРАВООХРАНЕНИЯ "АЛЬМЕТЬЕВСКАЯ ЦЕНТРАЛЬНАЯ РАЙОННАЯ БОЛЬНИЦА"</t>
  </si>
  <si>
    <t>Российская Федерация, 423461, Татарстан Респ, Альметьевск г, ПР-КТ СТРОИТЕЛЕЙ, 30/1</t>
  </si>
  <si>
    <t>СТРОИТЕЛЕЙ ПРОСПЕКТ, Д. 30/1, АЛЬМЕТЬЕВСК, РОССИЯ</t>
  </si>
  <si>
    <t>НАБЕРЕЖНОЧЕЛНИНСКИЙ НАРКОЛОГИЧЕСКИЙ ДИСПАНСЕР</t>
  </si>
  <si>
    <t>Российская Федерация, 423815, Татарстан Респ, Набережные Челны г, проспект Вахитова, дом 9, -</t>
  </si>
  <si>
    <t>ВАХИТОВА ПРОСПЕКТ, Д. 9, НАБЕРЕЖНЫЕ ЧЕЛНЫ, РОССИЯ</t>
  </si>
  <si>
    <t>ГОСУДАРСТВЕННОЕ АВТОНОМНОЕ УЧРЕЖДЕНИЕ СОЦИАЛЬНОГО  ОБСЛУЖИВАНИЯ "ЗЕЛЕНОДОЛЬСКИЙ ПСИХОНЕВРОЛОГИЧЕСКИЙ ИНТЕРНАТ"</t>
  </si>
  <si>
    <t>Российская Федерация, 422540, Татарстан Респ, Зеленодольский р-н, Зеленодольск г, УЛ ГАЙДАРА, ДОМ 15</t>
  </si>
  <si>
    <t>ГАЙДАРА УЛИЦА, Д. 15, ЗЕЛЕНОДОЛЬСК, РОССИЯ</t>
  </si>
  <si>
    <t>"ЛЕНИНОГОРСКИЙ КОЖНО-ВЕНЕРОЛОГИЧЕСКИЙ ДИСПАНСЕР" - ФИЛИАЛ ГОСУДАРСТВЕННОГО АВТОНОМНОГО УЧРЕЖДЕНИЯ ЗДРАВООХРАНЕНИЯ "РЕСПУБЛИКАНСКИЙ КЛИНИЧЕСКИЙ КОЖНО-ВЕНЕРОЛОГИЧЕСКИЙ ДИСПАНСЕР"</t>
  </si>
  <si>
    <t>Российская Федерация, 423250, Татарстан Респ, Лениногорский р-н, Лениногорск г, УЛ НАБЕРЕЖНАЯ, ДОМ 12/СТРОЕНИЕ 2;3</t>
  </si>
  <si>
    <t>НАБЕРЕЖНАЯ УЛИЦА, Д. 12/СТРОЕНИЕ 2;3, ЛЕНИНОГОРСК, РОССИЯ</t>
  </si>
  <si>
    <t>ГОСУДАРСТВЕННОЕ АВТОНОМНОЕ ПРОФЕССИОНАЛЬНОЕ ОБРАЗОВАТЕЛЬНОЕ УЧРЕЖДЕНИЕ "ТЕТЮШСКИЙ СЕЛЬСКОХОЗЯЙСТВЕННЫЙ ТЕХНИКУМ"</t>
  </si>
  <si>
    <t>Российская Федерация, 422370, Татарстан Респ, Тетюшский р-н, Тетюши г, УЛ 200 ЛЕТ ТЕТЮШАМ, 25</t>
  </si>
  <si>
    <t>200 ЛЕТ ТЕТЮШАМ УЛИЦА, Д. 25, ТЕТЮШИ, РОССИЯ</t>
  </si>
  <si>
    <t>ГОСУДАРСТВЕННОЕ АВТОНОМНОЕ УЧРЕЖДЕНИЕ СОЦИАЛЬНОГО ОБСЛУЖИВАНИЯ "ЕЛАБУЖСКИЙ ДОМ-ИНТЕРНАТ ДЛЯ ПРЕСТАРЕЛЫХ И ИНВАЛИДОВ"</t>
  </si>
  <si>
    <t>Российская Федерация, 423600, Татарстан Респ, Елабужский р-н, Елабуга г, ПР-КТ НЕФТЯНИКОВ, 82</t>
  </si>
  <si>
    <t>НЕФТЯНИКОВ ПРОСПЕКТ, Д. 82, ЕЛАБУГА, РОССИЯ</t>
  </si>
  <si>
    <t>ГОСУДАРСТВЕННОЕ АВТОНОМНОЕ ПРОФЕССИОНАЛЬНОЕ ОБРАЗОВАТЕЛЬНОЕ УЧРЕЖДЕНИЕ "КАЗАНСКИЙ МЕДИЦИНСКИЙ КОЛЛЕДЖ"</t>
  </si>
  <si>
    <t>Российская Федерация, 420101, Татарстан Респ, Казань г, УЛ ХУСАИНА МАВЛЮТОВА, 34</t>
  </si>
  <si>
    <t>ХУСАИНА МАВЛЮТОВА УЛИЦА, Д. 34, КАЗАНЬ, РОССИЯ</t>
  </si>
  <si>
    <t>ГОСУДАРСТВЕННОЕ АВТОНОМНОЕ УЧРЕЖДЕНИЕ ЗДРАВООХРАНЕНИЯ РЕСПУБЛИКИ ТАТАРСТАН "АКТЮБИНСКИЙ ПСИХОНЕВРОЛОГИЧЕСКИЙ ДИСПАНСЕР"</t>
  </si>
  <si>
    <t>Российская Федерация, 423304, Татарстан Респ, Азнакаевский р-н, Актюбинский пгт, УЛ ЛЕСНАЯ, 21Б</t>
  </si>
  <si>
    <t>ЛЕСНАЯ УЛИЦА, Д. 21Б, АКТЮБИНСКИЙ, РОССИЯ</t>
  </si>
  <si>
    <t>ГОСУДАРСТВЕННОЕ АВТОНОМНОЕ УЧРЕЖДЕНИЕ СОЦИАЛЬНОГО ОБСЛУЖИВАНИЯ "МАМАДЫШСКИЙ ДОМ-ИНТЕРНАТ ДЛЯ ПРЕСТАРЕЛЫХ И ИНВАЛИДОВ"</t>
  </si>
  <si>
    <t>Российская Федерация, 422145, Татарстан Респ, Мамадышский р-н, Шадчи с, УЛ МОЛОДЕЖНАЯ, 13</t>
  </si>
  <si>
    <t>МОЛОДЕЖНАЯ УЛИЦА, Д. 13, ШАДЧИ, РОССИЯ</t>
  </si>
  <si>
    <t>ГОСУДАРСТВЕННОЕ АВТОНОМНОЕ УЧРЕЖДЕНИЕ СОЦИАЛЬНОГО ОБСЛУЖИВАНИЯ "КОМПЛЕКСНЫЙ ЦЕНТР СОЦИАЛЬНОГО ОБСЛУЖИВАНИЯ НАСЕЛЕНИЯ "РАДОСТЬ" МИНИСТЕРСТВА ТРУДА, ЗАНЯТОСТИ И СОЦИАЛЬНОЙ ЗАЩИТЫ РЕСПУБЛИКИ ТАТАРСТАН В ЗАИНСКОМ МУНИЦИПАЛЬНОМ РАЙОНЕ"</t>
  </si>
  <si>
    <t>Российская Федерация, 423520, Татарстан Респ, Заинский р-н, Заинск г, УЛ ЛЕНИНА, 29А</t>
  </si>
  <si>
    <t>ЛЕНИНА УЛИЦА, Д. 29А, ЗАИНСК, РОССИЯ</t>
  </si>
  <si>
    <t>ГОСУДАРСТВЕННОЕ АВТОНОМНОЕ УЧРЕЖДЕНИЕ СОЦИАЛЬНОГО ОБСЛУЖИВАНИЯ "СПАССКИЙ ДОМ-ИНТЕРНАТ ДЛЯ ПРЕСТАРЕЛЫХ И ИНВАЛИДОВ" МИНИСТЕРСТВА ТРУДА, ЗАНЯТОСТИ И СОЦИАЛЬНОЙ ЗАЩИТЫ РЕСПУБЛИКИ ТАТАРСТАН</t>
  </si>
  <si>
    <t>Российская Федерация, 422840, Татарстан Респ, Спасский р-н, Болгар г, УЛ ХИРУРГА ШЕРОНОВА, 6</t>
  </si>
  <si>
    <t>ХИРУРГА ШЕРОНОВА УЛИЦА, Д. 6, БОЛГАР, РОССИЯ</t>
  </si>
  <si>
    <t>ГОСУДАРСТВЕННОЕ АВТОНОМНОЕ УЧРЕЖДЕНИЕ "МОЛОДЕЖНЫЙ ЦЕНТР "ВОЛГА"</t>
  </si>
  <si>
    <t>Российская Федерация, 422625, Татарстан Респ, Лаишевский р-н</t>
  </si>
  <si>
    <t>, Д. , РОССИЙСКАЯ ФЕДЕРАЦИЯ, 422625, ТАТАРСТАН РЕСП, ЛАИШЕВСКИЙ Р-Н, РОССИЯ</t>
  </si>
  <si>
    <t>ГОСУДАРСТВЕННОЕ БЮДЖЕТНОЕ ОБЩЕОБРАЗОВАТЕЛЬНОЕ УЧРЕЖДЕНИЕ "КАДЕТСКАЯ ШКОЛА ИМЕНИ ГЕРОЯ СОВЕТСКОГО СОЮЗА НИКИТЫ КАЙМАНОВА"</t>
  </si>
  <si>
    <t>Российская Федерация, 423814, Татарстан Респ, Набережные Челны г, УЛ 40 ЛЕТ ПОБЕДЫ, 29</t>
  </si>
  <si>
    <t>40 ЛЕТ ПОБЕДЫ УЛИЦА, Д. 29, НАБЕРЕЖНЫЕ ЧЕЛНЫ, РОССИЯ</t>
  </si>
  <si>
    <t>МУНИЦИПАЛЬНОЕ АВТОНОМНОЕ ОБЩЕОБРАЗОВАТЕЛЬНОЕ УЧРЕЖДЕНИЕ "БАЗАРНО-МАТАКСКАЯ СРЕДНЯЯ ОБЩЕОБРАЗОВАТЕЛЬНАЯ ШКОЛА" АЛЬКЕЕВСКОГО МУНИЦИПАЛЬНОГО РАЙОНА РЕСПУБЛИКИ ТАТАРСТАН</t>
  </si>
  <si>
    <t>Российская Федерация, 422870, Татарстан Респ, Алькеевский р-н, Базарные Матаки с, УЛ ШКОЛЬНАЯ, 6</t>
  </si>
  <si>
    <t>ШКОЛЬНАЯ УЛИЦА, Д. 6, БАЗАРНЫЕ МАТАКИ, РОССИЯ</t>
  </si>
  <si>
    <t>ГОСУДАРСТВЕННОЕ БЮДЖЕТНОЕ ОБЩЕОБРАЗОВАТЕЛЬНОЕ УЧРЕЖДЕНИЕ "КАДЕТСКАЯ ШКОЛА № 82 ИМЕНИ ГЕРОЯ СОВЕТСКОГО СОЮЗА ИЛЬДАРА МАННАНОВА"</t>
  </si>
  <si>
    <t>Российская Федерация, 423832, Татарстан Респ, Набережные Челны г, ПР-КТ ЧУЛМАН, 38</t>
  </si>
  <si>
    <t>ЧУЛМАН ПРОСПЕКТ, Д. 38, НАБЕРЕЖНЫЕ ЧЕЛНЫ, РОССИЯ</t>
  </si>
  <si>
    <t>ФИЛИАЛ ФЕДЕРАЛЬНОГО ГОСУДАРСТВЕННОГО КАЗЕННОГО УЧРЕЖДЕНИЯ ДОПОЛНИТЕЛЬНОГО ПРОФЕССИОНАЛЬНОГО ОБРАЗОВАНИЯ "ВСЕРОССИЙСКИЙ ИНСТИТУТ ПОВЫШЕНИЯ КВАЛИФИКАЦИИ СОТРУДНИКОВ МИНИСТЕРСТВА ВНУТРЕННИХ ДЕЛ РОССИЙСКОЙ ФЕДЕРАЦИИ" (Г. НАБЕРЕЖНЫЕ ЧЕЛНЫ)</t>
  </si>
  <si>
    <t>Российская Федерация, 423800, Татарстан Респ, Набережные Челны г, ул МЕЛИОРАТОРНАЯ, 23/2</t>
  </si>
  <si>
    <t>МЕЛИОРАТОРНАЯ УЛИЦА, Д. 23/2, НАБЕРЕЖНЫЕ ЧЕЛНЫ, РОССИЯ</t>
  </si>
  <si>
    <t>ФЕДЕРАЛЬНОЕ ГОСУДАРСТВЕННОЕ КАЗЕННОЕ УЧРЕЖДЕНИЕ "УПРАВЛЕНИЕ ВНЕВЕДОМСТВЕННОЙ ОХРАНЫ ВОЙСК НАЦИОНАЛЬНОЙ ГВАРДИИ РОССИЙСКОЙ ФЕДЕРАЦИИ ПО РЕСПУБЛИКЕ ТАТАРСТАН"</t>
  </si>
  <si>
    <t>Российская Федерация, 420111, Татарстан Респ, Казань г, УЛ ЛЕВО-БУЛАЧНАЯ, 20</t>
  </si>
  <si>
    <t>ОТДЕЛ ВНЕВЕДОМСТВЕННОЙ ОХРАНЫ ПО ГОРОДУ НАБЕРЕЖНЫЕ ЧЕЛНЫ - ФИЛИАЛ ФЕДЕРАЛЬНОГО ГОСУДАРСТВЕННОГО КАЗЕННОГО УЧРЕЖДЕНИЯ "УПРАВЛЕНИЕ ВНЕВЕДОМСТВЕННОЙ ОХРАНЫ ВОЙСК НАЦИОНАЛЬНОЙ ГВАРДИИ РОССИЙСКОЙ ФЕДЕРАЦИИ ПО РЕСПУБЛИКЕ ТАТАРСТАН"</t>
  </si>
  <si>
    <t>ФЕДЕРАЛЬНОЕ КАЗЕННОЕ УЧРЕЖДЕНИЕ "ЦЕНТР ХОЗЯЙСТВЕННОГО И СЕРВИСНОГО ОБЕСПЕЧЕНИЯ МИНИСТЕРСТВА ВНУТРЕННИХ ДЕЛ ПО РЕСПУБЛИКЕ ТАТАРСТАН (ТАТАРСТАН)"</t>
  </si>
  <si>
    <t>Российская Федерация, 420021, Татарстан Респ, Казань г, УЛ ГАЛИАСКАРА КАМАЛА, ДОМ 42</t>
  </si>
  <si>
    <t>ГАЛИАСКАРА КАМАЛА УЛИЦА, Д. 42, КАЗАНЬ, РОССИЯ</t>
  </si>
  <si>
    <t>УПРАВЛЕНИЕ ВНЕВЕДОМСТВЕННОЙ ОХРАНЫ ПО ГОРОДУ КАЗАНИ - ФИЛИАЛ ФЕДЕРАЛЬНОГО ГОСУДАРСТВЕННОГО КАЗЕННОГО УЧРЕЖДЕНИЯ "УПРАВЛЕНИЕ ВНЕВЕДОМСТВЕННОЙ ОХРАНЫ ВОЙСК НАЦИОНАЛЬНОЙ ГВАРДИИ РОССИЙСКОЙ ФЕДЕРАЦИИ ПО РЕСПУБЛИКЕ ТАТАРСТАН"</t>
  </si>
  <si>
    <t>Российская Федерация, 420039, Татарстан Респ, Казань г, УЛ ГАГАРИНА, 105</t>
  </si>
  <si>
    <t>ГАГАРИНА УЛИЦА, Д. 105, КАЗАНЬ, РОССИЯ</t>
  </si>
  <si>
    <t>ФЕДЕРАЛЬНОЕ ГОСУДАРСТВЕННОЕ КАЗЕННОЕ ОБЩЕОБРАЗОВАТЕЛЬНОЕ УЧРЕЖДЕНИЕ "КАЗАНСКОЕ СУВОРОВСКОЕ ВОЕННОЕ УЧИЛИЩЕ МИНИСТЕРСТВА ОБОРОНЫ РОССИЙСКОЙ ФЕДЕРАЦИИ"</t>
  </si>
  <si>
    <t>Российская Федерация, 420015, Татарстан Респ, Казань г, УЛ ТОЛСТОГО, 14</t>
  </si>
  <si>
    <t>ТОЛСТОГО УЛИЦА, Д. 14, КАЗАНЬ, РОССИЯ</t>
  </si>
  <si>
    <t>МУНИЦИПАЛЬНОЕ КАЗЕННОЕ УЧРЕЖДЕНИЕ "ДИРЕКЦИЯ ПО КОНКУРЕНТНОЙ ПОЛИТИКЕ И ЗАКУПКАМ ГОРОДА КАЗАНИ"</t>
  </si>
  <si>
    <t>Российская Федерация, 420111, Татарстан Респ, Казань г, ул МОСКОВСКАЯ, 17</t>
  </si>
  <si>
    <t>МОСКОВСКАЯ УЛИЦА, Д. 17, КАЗАНЬ, РОССИЯ</t>
  </si>
  <si>
    <t>МЕЖРЕГИОНАЛЬНЫЙ ФИЛИАЛ ФЕДЕРАЛЬНОГО КАЗЕННОГО УЧРЕЖДЕНИЯ "ЦЕНТР ПО ОБЕСПЕЧЕНИЮ ДЕЯТЕЛЬНОСТИ КАЗНАЧЕЙСТВА РОССИИ" В Г. КАЗАНИ</t>
  </si>
  <si>
    <t>Российская Федерация, 420015, Татарстан Респ, Казань г, ул. Карла Маркса, д. 61</t>
  </si>
  <si>
    <t>КАЗАНСКИЙ ЮРИДИЧЕСКИЙ ИНСТИТУТ (ФИЛИАЛ) ФЕДЕРАЛЬНОГО ГОСУДАРСТВЕННОГО КАЗЕННОГО ОБРАЗОВАТЕЛЬНОГО УЧРЕЖДЕНИЯ ВЫСШЕГО ОБРАЗОВАНИЯ "АКАДЕМИЯ ГЕНЕРАЛЬНОЙ ПРОКУРАТУРЫ РОССИЙСКОЙ ФЕДЕРАЦИИ"</t>
  </si>
  <si>
    <t>Российская Федерация, 420111, Татарстан Респ, Казань г, УЛ МОСКОВСКАЯ, ДОМ 41</t>
  </si>
  <si>
    <t>МОСКОВСКАЯ УЛИЦА, Д. 41, КАЗАНЬ, РОССИЯ</t>
  </si>
  <si>
    <t>ГОСУДАРСТВЕННОЕ КАЗЁННОЕ УЧРЕЖДЕНИЕ "ГЛАВНОЕ ГОСУДАРСТВЕННОЕ СЕЛЬСКОХОЗЯЙСТВЕННОЕ УПРАВЛЕНИЕ ПЛЕМЕННЫМ ДЕЛОМ В ЖИВОТНОВОДСТВЕ МИНИСТЕРСТВА СЕЛЬСКОГО ХОЗЯЙСТВА И ПРОДОВОЛЬСТВИЯ РЕСПУБЛИКИ ТАТАРСТАН"</t>
  </si>
  <si>
    <t>Российская Федерация, 420014, Татарстан Респ, Казань г, УЛ ФЕДОСЕЕВСКАЯ, 36</t>
  </si>
  <si>
    <t>ГОСУДАРСТВЕННОЕ КАЗЕННОЕ УЧРЕЖДЕНИЕ РЕСПУБЛИКИ ТАТАРСТАН "1 ОТРЯД ПРОТИВОПОЖАРНОЙ СЛУЖБЫ РЕСПУБЛИКИ ТАТАРСТАН (ДОГОВОРНОЙ)"</t>
  </si>
  <si>
    <t>г. Нижнекамск, Республика Татарстан, территория "Промзона", 423570.</t>
  </si>
  <si>
    <t>ТЕРРИТОРИЯПРОСПЕКТМЗОНА, Д. ., НИЖНЕКАМСК, РОССИЯ</t>
  </si>
  <si>
    <t>ГОСУДАРСТВЕННОЕ КАЗЕННОЕ УЧРЕЖДЕНИЕ РЕСПУБЛИКИ ТАТАРСТАН "2 ОТРЯД ПРОТИВОПОЖАРНОЙ СЛУЖБЫ РЕСПУБЛИКИ ТАТАРСТАН (ДОГОВОРНОЙ)"</t>
  </si>
  <si>
    <t>Российская Федерация, 420088, Татарстан Респ, Казань г, УЛ АКАДЕМИКА ГУБКИНА, ДОМ 50</t>
  </si>
  <si>
    <t>ГОСУДАРСТВЕННОЕ КАЗЕННОЕ УЧРЕЖДЕНИЕ РЕСПУБЛИКИ ТАТАРСТАН "5 ОТРЯД ПРОТИВОПОЖАРНОЙ СЛУЖБЫ РЕСПУБЛИКИ ТАТАРСТАН (ДОГОВОРНОЙ)"</t>
  </si>
  <si>
    <t>ГОСУДАРСТВЕННОЕ КАЗЕННОЕ УЧРЕЖДЕНИЕ "РЕСПУБЛИКАНСКИЙ РЕСУРСНЫЙ ЦЕНТР МИНИСТЕРСТВА ТРУДА, ЗАНЯТОСТИ И СОЦИАЛЬНОЙ ЗАЩИТЫ РЕСПУБЛИКИ ТАТАРСТАН"</t>
  </si>
  <si>
    <t>Российская Федерация, 420044, Татарстан Респ, Казань г, УЛ ВОЛГОГРАДСКАЯ, ДОМ 47, КАБИНЕТ 111</t>
  </si>
  <si>
    <t>ВОЛГОГРАДСКАЯ УЛИЦА,  47, Д. КАБИНЕТ 111, КАЗАНЬ, РОССИЯ</t>
  </si>
  <si>
    <t>ГОСУДАРСТВЕННОЕ АВТОНОМНОЕ УЧРЕЖДЕНИЕ СОЦИАЛЬНОГО ОБСЛУЖИВАНИЯ "ВЕРХНЕУСЛОНСКИЙ ДОМ-ИНТЕРНАТ ДЛЯ ПРЕСТАРЕЛЫХ И ИНВАЛИДОВ"</t>
  </si>
  <si>
    <t>Российская Федерация, 422570, Татарстан Респ, Верхнеуслонский р-н, Верхний Услон с., ул. ТРАКТ ПЕЧИЩИНСКИЙ, д. 3</t>
  </si>
  <si>
    <t>ТРАКТ ПЕЧИЩИНСКИЙ, Д. 3, ВЕРХНИЙ УСЛОН, РОССИЯ</t>
  </si>
  <si>
    <t>ГОСУДАРСТВЕННОЕ АВТОНОМНОЕ УЧРЕЖДЕНИЕ ДОПОЛНИТЕЛЬНОГО ОБРАЗОВАНИЯ "ЦЕНТРАЛЬНАЯ СПЕЦИАЛИЗИРОВАННАЯ ДЕТСКО-ЮНОШЕСКАЯ ШАХМАТНАЯ ШКОЛА ОЛИМПИЙСКОГО РЕЗЕРВА ИМЕНИ Р.Г.НЕЖМЕТДИНОВА" МИНИСТЕРСТВА ПО ДЕЛАМ МОЛОДЕЖИ И СПОРТУ РЕСПУБЛИКИ ТАТАРСТАН</t>
  </si>
  <si>
    <t>Российская Федерация, 420012, Татарстан Респ, Казань г, УЛ БУТЛЕРОВА, 7</t>
  </si>
  <si>
    <t>БУТЛЕРОВА УЛИЦА, Д. 7, КАЗАНЬ, РОССИЯ</t>
  </si>
  <si>
    <t>ГОСУДАРСТВЕННОЕ АВТОНОМНОЕ УЧРЕЖДЕНИЕ  СОЦИАЛЬНОГО ОБСЛУЖИВАНИЯ "КОМПЛЕКСНЫЙ ЦЕНТР СОЦИАЛЬНОГО ОБСЛУЖИВАНИЯ НАСЕЛЕНИЯ "НАДЕЖДА" МИНИСТЕРСТВА ТРУДА, ЗАНЯТОСТИ И СОЦИАЛЬНОЙ ЗАЩИТЫ РЕСПУБЛИКИ ТАТАРСТАН В АГРЫЗСКОМ МУНИЦИПАЛЬНОМ РАЙОНЕ"</t>
  </si>
  <si>
    <t>Российская Федерация, 422230, Татарстан Респ, Агрыз г, ул. К. Маркса, д. 11 "А"</t>
  </si>
  <si>
    <t>КАРЛА МАРКСА  Д. 11 А, Д. КАРЛА МАРКСА  11 А, АГРЫЗ, РОССИЯ</t>
  </si>
  <si>
    <t>ГОСУДАРСТВЕННОЕ АВТОНОМНОЕ ПРОФЕССИОНАЛЬНОЕ ОБРАЗОВАТЕЛЬНОЕ УЧРЕЖДЕНИЕ "КАМСКИЙ СТРОИТЕЛЬНЫЙ КОЛЛЕДЖ ИМЕНИ Е.Н. БАТЕНЧУКА"</t>
  </si>
  <si>
    <t>Российская Федерация, 423822, Татарстан Респ, Набережные Челны г, ПР-КТ НАБЕРЕЖНОЧЕЛНИНСКИЙ, ДОМ 29</t>
  </si>
  <si>
    <t>НАБЕРЕЖНОЧЕЛНИНСКИЙ ПРОСПЕКТ, Д. 29, НАБЕРЕЖНЫЕ ЧЕЛНЫ, РОССИЯ</t>
  </si>
  <si>
    <t>ГОСУДАРСТВЕННОЕ АВТОНОМНОЕ ОБЩЕОБРАЗОВАТЕЛЬНОЕ УЧРЕЖДЕНИЕ "ЛИЦЕЙ ИННОПОЛИС"</t>
  </si>
  <si>
    <t>Российская Федерация, 420500, Татарстан Респ, Верхнеуслонский р-н, Иннополис г, Б-Р КВАНТОВЫЙ, ДОМ 1</t>
  </si>
  <si>
    <t>БУЛЬВАР КВАНТОВЫЙ, Д. 1, ИННОПОЛИС, РОССИЯ</t>
  </si>
  <si>
    <t>ГОСУДАРСТВЕННОЕ АВТОНОМНОЕ УЧРЕЖДЕНИЕ "УПРАВЛЕНИЕ ГОСУДАРСТВЕННОЙ ЭКСПЕРТИЗЫ И ЦЕНООБРАЗОВАНИЯ РЕСПУБЛИКИ ТАТАРСТАН ПО СТРОИТЕЛЬСТВУ И АРХИТЕКТУРЕ"</t>
  </si>
  <si>
    <t>Российская Федерация, 420054, Республика Татарстан, г. Казань, ул. Габдуллы Тукая, д. 125</t>
  </si>
  <si>
    <t>Д. 125, Д. 125, КАЗАНЬ УЛ. ГАБДУЛЛЫ ТУКАЯ, РОССИЯ</t>
  </si>
  <si>
    <t>ГОСУДАРСТВЕННОЕ АВТОНОМНОЕ ПРОФЕССИОНАЛЬНОЕ ОБРАЗОВАТЕЛЬНОЕ УЧРЕЖДЕНИЕ "ЧИСТОПОЛЬСКИЙ МНОГОПРОФИЛЬНЫЙ КОЛЛЕДЖ"</t>
  </si>
  <si>
    <t>Российская Федерация, 422980, Татарстан Респ, Чистопольский р-н, Чистополь г, УЛ К.МАРКСА, ДОМ 78</t>
  </si>
  <si>
    <t>КАРЛА МАРКСА УЛИЦА, Д. 78, ЧИСТОПОЛЬ, РОССИЯ</t>
  </si>
  <si>
    <t>ГОСУДАРСТВЕННОЕ АВТОНОМНОЕ ОБЩЕОБРАЗОВАТЕЛЬНОЕ УЧРЕЖДЕНИЕ "ШКОЛА ИННОПОЛИС"</t>
  </si>
  <si>
    <t>Российская Федерация, 420500, Татарстан Респ, Верхнеуслонский р-н, Иннополис г, Б-Р КВАНТОВЫЙ, ДОМ 2</t>
  </si>
  <si>
    <t>БУЛЬВАР КВАНТОВЫЙ, Д. 2, ИННОПОЛИС, РОССИЯ</t>
  </si>
  <si>
    <t>ГОСУДАРСТВЕННОЕ АВТОНОМНОЕ ПРОФЕССИОНАЛЬНОЕ ОБРАЗОВАТЕЛЬНОЕ УЧРЕЖДЕНИЕ "КОЛЛЕДЖ НЕФТЕХИМИИ И НЕФТЕПЕРЕРАБОТКИ ИМЕНИ Н.В. ЛЕМАЕВА"</t>
  </si>
  <si>
    <t>Российская Федерация, 423570, Татарстан Респ, Нижнекамский р-н, Нижнекамск г, ПР-КТ ХИМИКОВ, ДОМ 47/35</t>
  </si>
  <si>
    <t>ХИМИКОВ ПРОСПЕКТ, Д. 47/35, НИЖНЕКАМСК, РОССИЯ</t>
  </si>
  <si>
    <t>МУНИЦИПАЛЬНОЕ УНИТАРНОЕ ПРЕДПРИЯТИЕ "МЕТРОЭЛЕКТРОТРАНС" ГОРОДА КАЗАНИ</t>
  </si>
  <si>
    <t>Российская Федерация, 420049, Татарстан Респ, Казань г, УЛ НУРСУЛТАНА НАЗАРБАЕВА, ДОМ 8</t>
  </si>
  <si>
    <t>НУРСУЛТАНА НАЗАРБАЕВА УЛИЦА, Д. 8, КАЗАНЬ, РОССИЯ</t>
  </si>
  <si>
    <t>ГОСУДАРСТВЕННОЕ УНИТАРНОЕ ПРЕДПРИЯТИЕ РЕСПУБЛИКИ ТАТАРСТАН "ЦЕНТР РАЗВИТИЯ ЗАКУПОК РЕСПУБЛИКИ ТАТАРСТАН"</t>
  </si>
  <si>
    <t>Российская Федерация, 420107, Татарстан Респ, Казань г, ул. Петербургская, д. 86</t>
  </si>
  <si>
    <t>ПЕТЕРБУРГСКАЯ, Д. 86, КАЗАНЬ, РОССИЯ</t>
  </si>
  <si>
    <t>НЕКОММЕРЧЕСКАЯ ОРГАНИЗАЦИЯ "ФОНД ЖИЛИЩНО-КОММУНАЛЬНОГО ХОЗЯЙСТВА РЕСПУБЛИКИ ТАТАРСТАН"</t>
  </si>
  <si>
    <t>Российская Федерация, 420043, Татарстан Респ, Казань г, УЛ ЛЕСГАФТА, ДОМ 29</t>
  </si>
  <si>
    <t>yndx</t>
  </si>
  <si>
    <t>55.807000, 49.060609</t>
  </si>
  <si>
    <t>55.802346, 49.171461</t>
  </si>
  <si>
    <t>56.671217, 48.144597</t>
  </si>
  <si>
    <t>55.752683, 49.178567</t>
  </si>
  <si>
    <t>55.796962, 49.127560</t>
  </si>
  <si>
    <t>55.792311, 49.117086</t>
  </si>
  <si>
    <t>КВАРТАЛ, ТАНАЕВСКИЙ ЛЕС, Д. 109,</t>
  </si>
  <si>
    <t>56.014504, 49.446849</t>
  </si>
  <si>
    <t>55.710824, 49.190029</t>
  </si>
  <si>
    <t>55.797048, 49.114148</t>
  </si>
  <si>
    <t>55.741956, 49.179366</t>
  </si>
  <si>
    <t>55.733325, 52.402926</t>
  </si>
  <si>
    <t>55.754142, 52.060910</t>
  </si>
  <si>
    <t>55.368185, 50.639901</t>
  </si>
  <si>
    <t>55.768091, 51.992908</t>
  </si>
  <si>
    <t>55.634070, 51.809112</t>
  </si>
  <si>
    <t>54.543151, 52.797744</t>
  </si>
  <si>
    <t>55.729701, 52.403653</t>
  </si>
  <si>
    <t>55.826878, 49.078081</t>
  </si>
  <si>
    <t>55.742438, 49.106612</t>
  </si>
  <si>
    <t>55.814376, 49.091852</t>
  </si>
  <si>
    <t>55.783742, 49.145715</t>
  </si>
  <si>
    <t>55.691668, 52.276640</t>
  </si>
  <si>
    <t>55.619599, 51.798629</t>
  </si>
  <si>
    <t>55.788398, 49.172027</t>
  </si>
  <si>
    <t>ШУртЫГИНА УЛИЦА, Д. 15, КАЗАНЬ, РОССИЯ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</si>
</sst>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0"/>
      <color rgb="FF999999"/>
      <name val="Arial"/>
      <family val="2"/>
      <charset val="204"/>
    </font>
    <font>
      <sz val="9"/>
      <color rgb="FF999999"/>
      <name val="Arial"/>
      <family val="2"/>
      <charset val="20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8" fillId="0" borderId="0" xfId="0" applyFont="1"/>
    <xf numFmtId="0" fontId="0" fillId="33" borderId="0" xfId="0" applyFill="1"/>
    <xf numFmtId="0" fontId="19" fillId="0" borderId="0" xfId="0" applyFont="1"/>
    <xf numFmtId="0" fontId="0" fillId="0" borderId="0" xfId="0" applyAlignment="1">
      <alignment wrapText="1"/>
    </xf>
    <xf numFmtId="0" fontId="0" fillId="0" borderId="0" xfId="0" applyFill="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1"/>
  <sheetViews>
    <sheetView topLeftCell="D130" workbookViewId="0">
      <selection activeCell="G130" sqref="G130"/>
    </sheetView>
  </sheetViews>
  <sheetFormatPr defaultRowHeight="15" x14ac:dyDescent="0.25"/>
  <cols>
    <col min="4" max="4" width="84.7109375" bestFit="1" customWidth="1"/>
    <col min="5" max="5" width="19.28515625" bestFit="1" customWidth="1"/>
    <col min="6" max="6" width="17.7109375" bestFit="1" customWidth="1"/>
  </cols>
  <sheetData>
    <row r="1" spans="1:7" x14ac:dyDescent="0.25">
      <c r="A1" t="s">
        <v>0</v>
      </c>
      <c r="B1" t="s">
        <v>1</v>
      </c>
      <c r="C1" t="s">
        <v>2</v>
      </c>
      <c r="D1" t="s">
        <v>3</v>
      </c>
      <c r="E1" t="s">
        <v>5</v>
      </c>
      <c r="F1" t="s">
        <v>4</v>
      </c>
      <c r="G1" t="s">
        <v>2220</v>
      </c>
    </row>
    <row r="2" spans="1:7" x14ac:dyDescent="0.25">
      <c r="A2">
        <v>1111000002</v>
      </c>
      <c r="B2" t="s">
        <v>6</v>
      </c>
      <c r="C2" t="s">
        <v>7</v>
      </c>
      <c r="D2" t="s">
        <v>8</v>
      </c>
      <c r="E2" s="2">
        <f>VALUE(SUBSTITUTE(LEFT($G2,FIND(",",$G2,1)-1),".",","))</f>
        <v>55.829208999999999</v>
      </c>
      <c r="F2" s="2">
        <f>VALUE(SUBSTITUTE(RIGHT($G2,LEN($G2)-FIND(",",$G2,1)),".",","))</f>
        <v>49.123562999999997</v>
      </c>
      <c r="G2" t="s">
        <v>422</v>
      </c>
    </row>
    <row r="3" spans="1:7" x14ac:dyDescent="0.25">
      <c r="A3">
        <v>1111000003</v>
      </c>
      <c r="B3" t="s">
        <v>9</v>
      </c>
      <c r="C3" t="s">
        <v>10</v>
      </c>
      <c r="D3" t="s">
        <v>11</v>
      </c>
      <c r="E3" s="2">
        <f>VALUE(SUBSTITUTE(LEFT($G3,FIND(",",$G3,1)-1),".",","))</f>
        <v>55.795251</v>
      </c>
      <c r="F3" s="2">
        <f>VALUE(SUBSTITUTE(RIGHT($G3,LEN($G3)-FIND(",",$G3,1)),".",","))</f>
        <v>49.202039999999997</v>
      </c>
      <c r="G3" s="1" t="s">
        <v>421</v>
      </c>
    </row>
    <row r="4" spans="1:7" x14ac:dyDescent="0.25">
      <c r="A4">
        <v>1111000011</v>
      </c>
      <c r="B4" t="s">
        <v>12</v>
      </c>
      <c r="C4" t="s">
        <v>13</v>
      </c>
      <c r="D4" t="s">
        <v>14</v>
      </c>
      <c r="E4">
        <v>49.145013499999997</v>
      </c>
      <c r="F4">
        <v>55.742787200000002</v>
      </c>
    </row>
    <row r="5" spans="1:7" x14ac:dyDescent="0.25">
      <c r="A5">
        <v>1111000020</v>
      </c>
      <c r="B5" t="s">
        <v>15</v>
      </c>
      <c r="C5" t="s">
        <v>16</v>
      </c>
      <c r="D5" t="s">
        <v>17</v>
      </c>
      <c r="E5" s="2">
        <f t="shared" ref="E5:E8" si="0">VALUE(SUBSTITUTE(LEFT($G5,FIND(",",$G5,1)-1),".",","))</f>
        <v>55.641615000000002</v>
      </c>
      <c r="F5" s="2">
        <f t="shared" ref="F5:F8" si="1">VALUE(SUBSTITUTE(RIGHT($G5,LEN($G5)-FIND(",",$G5,1)),".",","))</f>
        <v>51.811619</v>
      </c>
      <c r="G5" t="s">
        <v>423</v>
      </c>
    </row>
    <row r="6" spans="1:7" x14ac:dyDescent="0.25">
      <c r="A6">
        <v>1111000022</v>
      </c>
      <c r="B6" t="s">
        <v>18</v>
      </c>
      <c r="C6" t="s">
        <v>19</v>
      </c>
      <c r="D6" t="s">
        <v>20</v>
      </c>
      <c r="E6" s="2">
        <f t="shared" si="0"/>
        <v>55.732317000000002</v>
      </c>
      <c r="F6" s="2">
        <f t="shared" si="1"/>
        <v>52.392972</v>
      </c>
      <c r="G6" t="s">
        <v>424</v>
      </c>
    </row>
    <row r="7" spans="1:7" x14ac:dyDescent="0.25">
      <c r="A7">
        <v>1111000034</v>
      </c>
      <c r="B7" t="s">
        <v>21</v>
      </c>
      <c r="C7" t="s">
        <v>22</v>
      </c>
      <c r="D7" t="s">
        <v>23</v>
      </c>
      <c r="E7" s="2">
        <f t="shared" si="0"/>
        <v>55.375311000000004</v>
      </c>
      <c r="F7" s="2">
        <f t="shared" si="1"/>
        <v>50.641078</v>
      </c>
      <c r="G7" t="s">
        <v>425</v>
      </c>
    </row>
    <row r="8" spans="1:7" x14ac:dyDescent="0.25">
      <c r="A8">
        <v>1111000041</v>
      </c>
      <c r="B8" t="s">
        <v>24</v>
      </c>
      <c r="C8" t="s">
        <v>25</v>
      </c>
      <c r="D8" t="s">
        <v>26</v>
      </c>
      <c r="E8" s="2">
        <f t="shared" si="0"/>
        <v>55.784697999999999</v>
      </c>
      <c r="F8" s="2">
        <f t="shared" si="1"/>
        <v>49.175646999999998</v>
      </c>
      <c r="G8" t="s">
        <v>426</v>
      </c>
    </row>
    <row r="9" spans="1:7" x14ac:dyDescent="0.25">
      <c r="A9">
        <v>1111000042</v>
      </c>
      <c r="B9" t="s">
        <v>27</v>
      </c>
      <c r="C9" t="s">
        <v>28</v>
      </c>
      <c r="D9" t="s">
        <v>29</v>
      </c>
      <c r="E9">
        <v>49.1999104</v>
      </c>
      <c r="F9">
        <v>55.7517152</v>
      </c>
    </row>
    <row r="10" spans="1:7" x14ac:dyDescent="0.25">
      <c r="A10">
        <v>1111000049</v>
      </c>
      <c r="B10" t="s">
        <v>30</v>
      </c>
      <c r="C10" t="s">
        <v>31</v>
      </c>
      <c r="D10" t="s">
        <v>32</v>
      </c>
      <c r="E10">
        <v>49.110630899999997</v>
      </c>
      <c r="F10">
        <v>55.786663500000003</v>
      </c>
    </row>
    <row r="11" spans="1:7" x14ac:dyDescent="0.25">
      <c r="A11">
        <v>1111000052</v>
      </c>
      <c r="B11" t="s">
        <v>33</v>
      </c>
      <c r="C11" t="s">
        <v>34</v>
      </c>
      <c r="D11" t="s">
        <v>35</v>
      </c>
      <c r="E11" s="2">
        <f t="shared" ref="E11:E12" si="2">VALUE(SUBSTITUTE(LEFT($G11,FIND(",",$G11,1)-1),".",","))</f>
        <v>55.741419</v>
      </c>
      <c r="F11" s="2">
        <f t="shared" ref="F11:F12" si="3">VALUE(SUBSTITUTE(RIGHT($G11,LEN($G11)-FIND(",",$G11,1)),".",","))</f>
        <v>49.142499000000001</v>
      </c>
      <c r="G11" t="s">
        <v>427</v>
      </c>
    </row>
    <row r="12" spans="1:7" x14ac:dyDescent="0.25">
      <c r="A12">
        <v>1111000059</v>
      </c>
      <c r="B12" t="s">
        <v>36</v>
      </c>
      <c r="C12" t="s">
        <v>37</v>
      </c>
      <c r="D12" t="s">
        <v>38</v>
      </c>
      <c r="E12" s="2">
        <f t="shared" si="2"/>
        <v>55.808250000000001</v>
      </c>
      <c r="F12" s="2">
        <f t="shared" si="3"/>
        <v>49.19744</v>
      </c>
      <c r="G12" t="s">
        <v>428</v>
      </c>
    </row>
    <row r="13" spans="1:7" x14ac:dyDescent="0.25">
      <c r="A13">
        <v>1111000065</v>
      </c>
      <c r="B13" t="s">
        <v>39</v>
      </c>
      <c r="C13" t="s">
        <v>40</v>
      </c>
      <c r="D13" t="s">
        <v>41</v>
      </c>
      <c r="E13">
        <v>49.155791899999997</v>
      </c>
      <c r="F13">
        <v>55.763161699999998</v>
      </c>
    </row>
    <row r="14" spans="1:7" x14ac:dyDescent="0.25">
      <c r="A14">
        <v>1111000066</v>
      </c>
      <c r="B14" t="s">
        <v>42</v>
      </c>
      <c r="C14" t="s">
        <v>43</v>
      </c>
      <c r="D14" t="s">
        <v>44</v>
      </c>
      <c r="E14" s="2">
        <f t="shared" ref="E14" si="4">VALUE(SUBSTITUTE(LEFT($G14,FIND(",",$G14,1)-1),".",","))</f>
        <v>55.841225000000001</v>
      </c>
      <c r="F14" s="2">
        <f t="shared" ref="F14" si="5">VALUE(SUBSTITUTE(RIGHT($G14,LEN($G14)-FIND(",",$G14,1)),".",","))</f>
        <v>49.100924999999997</v>
      </c>
      <c r="G14" t="s">
        <v>429</v>
      </c>
    </row>
    <row r="15" spans="1:7" x14ac:dyDescent="0.25">
      <c r="A15">
        <v>1111000069</v>
      </c>
      <c r="B15" t="s">
        <v>45</v>
      </c>
      <c r="C15" t="s">
        <v>46</v>
      </c>
      <c r="D15" t="s">
        <v>47</v>
      </c>
      <c r="E15">
        <v>48.506441500000001</v>
      </c>
      <c r="F15">
        <v>55.8540712</v>
      </c>
    </row>
    <row r="16" spans="1:7" x14ac:dyDescent="0.25">
      <c r="A16">
        <v>1111000077</v>
      </c>
      <c r="B16" t="s">
        <v>48</v>
      </c>
      <c r="C16" t="s">
        <v>49</v>
      </c>
      <c r="D16" t="s">
        <v>50</v>
      </c>
      <c r="E16" s="2">
        <f t="shared" ref="E16:E19" si="6">VALUE(SUBSTITUTE(LEFT($G16,FIND(",",$G16,1)-1),".",","))</f>
        <v>55.997754</v>
      </c>
      <c r="F16" s="2">
        <f t="shared" ref="F16:F19" si="7">VALUE(SUBSTITUTE(RIGHT($G16,LEN($G16)-FIND(",",$G16,1)),".",","))</f>
        <v>50.439234999999996</v>
      </c>
      <c r="G16" t="s">
        <v>430</v>
      </c>
    </row>
    <row r="17" spans="1:7" x14ac:dyDescent="0.25">
      <c r="A17">
        <v>1111000078</v>
      </c>
      <c r="B17" t="s">
        <v>51</v>
      </c>
      <c r="C17" t="s">
        <v>52</v>
      </c>
      <c r="D17" t="s">
        <v>53</v>
      </c>
      <c r="E17" s="2">
        <f t="shared" si="6"/>
        <v>55.791055999999998</v>
      </c>
      <c r="F17" s="2">
        <f t="shared" si="7"/>
        <v>49.155264000000003</v>
      </c>
      <c r="G17" t="s">
        <v>431</v>
      </c>
    </row>
    <row r="18" spans="1:7" x14ac:dyDescent="0.25">
      <c r="A18">
        <v>1111000079</v>
      </c>
      <c r="B18" t="s">
        <v>54</v>
      </c>
      <c r="C18" t="s">
        <v>55</v>
      </c>
      <c r="D18" t="s">
        <v>56</v>
      </c>
      <c r="E18" s="2">
        <f t="shared" si="6"/>
        <v>55.780324</v>
      </c>
      <c r="F18" s="2">
        <f t="shared" si="7"/>
        <v>49.145482000000001</v>
      </c>
      <c r="G18" t="s">
        <v>432</v>
      </c>
    </row>
    <row r="19" spans="1:7" x14ac:dyDescent="0.25">
      <c r="A19">
        <v>1111000080</v>
      </c>
      <c r="B19" t="s">
        <v>57</v>
      </c>
      <c r="C19" t="s">
        <v>58</v>
      </c>
      <c r="D19" t="s">
        <v>59</v>
      </c>
      <c r="E19" s="2">
        <f t="shared" si="6"/>
        <v>55.795721999999998</v>
      </c>
      <c r="F19" s="2">
        <f t="shared" si="7"/>
        <v>49.132734999999997</v>
      </c>
      <c r="G19" t="s">
        <v>433</v>
      </c>
    </row>
    <row r="20" spans="1:7" x14ac:dyDescent="0.25">
      <c r="A20">
        <v>1111000081</v>
      </c>
      <c r="B20" t="s">
        <v>60</v>
      </c>
      <c r="C20" t="s">
        <v>61</v>
      </c>
      <c r="D20" t="s">
        <v>62</v>
      </c>
      <c r="E20">
        <v>49.101373299999999</v>
      </c>
      <c r="F20">
        <v>55.789536300000002</v>
      </c>
    </row>
    <row r="21" spans="1:7" x14ac:dyDescent="0.25">
      <c r="A21">
        <v>1111000082</v>
      </c>
      <c r="B21" t="s">
        <v>63</v>
      </c>
      <c r="C21" t="s">
        <v>64</v>
      </c>
      <c r="D21" t="s">
        <v>65</v>
      </c>
      <c r="E21" s="2">
        <f t="shared" ref="E21:E24" si="8">VALUE(SUBSTITUTE(LEFT($G21,FIND(",",$G21,1)-1),".",","))</f>
        <v>55.835234999999997</v>
      </c>
      <c r="F21" s="2">
        <f t="shared" ref="F21:F24" si="9">VALUE(SUBSTITUTE(RIGHT($G21,LEN($G21)-FIND(",",$G21,1)),".",","))</f>
        <v>49.102102000000002</v>
      </c>
      <c r="G21" t="s">
        <v>434</v>
      </c>
    </row>
    <row r="22" spans="1:7" x14ac:dyDescent="0.25">
      <c r="A22">
        <v>1111000083</v>
      </c>
      <c r="B22" t="s">
        <v>66</v>
      </c>
      <c r="C22" t="s">
        <v>67</v>
      </c>
      <c r="D22" t="s">
        <v>68</v>
      </c>
      <c r="E22" s="2">
        <f t="shared" si="8"/>
        <v>55.795569999999998</v>
      </c>
      <c r="F22" s="2">
        <f t="shared" si="9"/>
        <v>49.119233000000001</v>
      </c>
      <c r="G22" t="s">
        <v>435</v>
      </c>
    </row>
    <row r="23" spans="1:7" x14ac:dyDescent="0.25">
      <c r="A23">
        <v>1111000084</v>
      </c>
      <c r="B23" t="s">
        <v>69</v>
      </c>
      <c r="C23" t="s">
        <v>70</v>
      </c>
      <c r="D23" t="s">
        <v>71</v>
      </c>
      <c r="E23" s="2">
        <f t="shared" si="8"/>
        <v>55.781494000000002</v>
      </c>
      <c r="F23" s="2">
        <f t="shared" si="9"/>
        <v>49.110087999999998</v>
      </c>
      <c r="G23" t="s">
        <v>436</v>
      </c>
    </row>
    <row r="24" spans="1:7" x14ac:dyDescent="0.25">
      <c r="A24">
        <v>1111000085</v>
      </c>
      <c r="B24" t="s">
        <v>72</v>
      </c>
      <c r="C24" t="s">
        <v>73</v>
      </c>
      <c r="D24" t="s">
        <v>74</v>
      </c>
      <c r="E24" s="2">
        <f t="shared" si="8"/>
        <v>55.792341</v>
      </c>
      <c r="F24" s="2">
        <f t="shared" si="9"/>
        <v>49.117814000000003</v>
      </c>
      <c r="G24" t="s">
        <v>437</v>
      </c>
    </row>
    <row r="25" spans="1:7" x14ac:dyDescent="0.25">
      <c r="A25">
        <v>1111000086</v>
      </c>
      <c r="B25" t="s">
        <v>75</v>
      </c>
      <c r="C25" t="s">
        <v>76</v>
      </c>
      <c r="D25" t="s">
        <v>77</v>
      </c>
      <c r="E25">
        <v>49.126165200000003</v>
      </c>
      <c r="F25">
        <v>55.797300700000001</v>
      </c>
    </row>
    <row r="26" spans="1:7" x14ac:dyDescent="0.25">
      <c r="A26">
        <v>1111000088</v>
      </c>
      <c r="B26" t="s">
        <v>78</v>
      </c>
      <c r="C26" t="s">
        <v>79</v>
      </c>
      <c r="D26" t="s">
        <v>80</v>
      </c>
      <c r="E26">
        <v>49.126165200000003</v>
      </c>
      <c r="F26">
        <v>55.797300700000001</v>
      </c>
    </row>
    <row r="27" spans="1:7" x14ac:dyDescent="0.25">
      <c r="A27">
        <v>1111000089</v>
      </c>
      <c r="B27" t="s">
        <v>81</v>
      </c>
      <c r="C27" t="s">
        <v>82</v>
      </c>
      <c r="D27" t="s">
        <v>83</v>
      </c>
      <c r="E27" s="2">
        <f t="shared" ref="E27:E28" si="10">VALUE(SUBSTITUTE(LEFT($G27,FIND(",",$G27,1)-1),".",","))</f>
        <v>55.798616000000003</v>
      </c>
      <c r="F27" s="2">
        <f t="shared" ref="F27:F28" si="11">VALUE(SUBSTITUTE(RIGHT($G27,LEN($G27)-FIND(",",$G27,1)),".",","))</f>
        <v>49.127614000000001</v>
      </c>
      <c r="G27" t="s">
        <v>438</v>
      </c>
    </row>
    <row r="28" spans="1:7" x14ac:dyDescent="0.25">
      <c r="A28">
        <v>1111000090</v>
      </c>
      <c r="B28" t="s">
        <v>84</v>
      </c>
      <c r="C28" t="s">
        <v>85</v>
      </c>
      <c r="D28" t="s">
        <v>86</v>
      </c>
      <c r="E28" s="2">
        <f t="shared" si="10"/>
        <v>55.781002999999998</v>
      </c>
      <c r="F28" s="2">
        <f t="shared" si="11"/>
        <v>49.109755999999997</v>
      </c>
      <c r="G28" t="s">
        <v>439</v>
      </c>
    </row>
    <row r="29" spans="1:7" x14ac:dyDescent="0.25">
      <c r="A29">
        <v>1111000091</v>
      </c>
      <c r="B29" t="s">
        <v>87</v>
      </c>
      <c r="C29" t="s">
        <v>88</v>
      </c>
      <c r="D29" t="s">
        <v>89</v>
      </c>
      <c r="E29">
        <v>49.123708200000003</v>
      </c>
      <c r="F29">
        <v>55.7946977</v>
      </c>
    </row>
    <row r="30" spans="1:7" x14ac:dyDescent="0.25">
      <c r="A30">
        <v>1111000092</v>
      </c>
      <c r="B30" t="s">
        <v>90</v>
      </c>
      <c r="C30" t="s">
        <v>91</v>
      </c>
      <c r="D30" t="s">
        <v>92</v>
      </c>
      <c r="E30" s="2">
        <f t="shared" ref="E30:E32" si="12">VALUE(SUBSTITUTE(LEFT($G30,FIND(",",$G30,1)-1),".",","))</f>
        <v>55.833303999999998</v>
      </c>
      <c r="F30" s="2">
        <f t="shared" ref="F30:F32" si="13">VALUE(SUBSTITUTE(RIGHT($G30,LEN($G30)-FIND(",",$G30,1)),".",","))</f>
        <v>49.103351000000004</v>
      </c>
      <c r="G30" t="s">
        <v>440</v>
      </c>
    </row>
    <row r="31" spans="1:7" x14ac:dyDescent="0.25">
      <c r="A31">
        <v>1111000093</v>
      </c>
      <c r="B31" t="s">
        <v>93</v>
      </c>
      <c r="C31" t="s">
        <v>94</v>
      </c>
      <c r="D31" t="s">
        <v>95</v>
      </c>
      <c r="E31" s="2">
        <f t="shared" si="12"/>
        <v>55.797173999999998</v>
      </c>
      <c r="F31" s="2">
        <f t="shared" si="13"/>
        <v>49.119287</v>
      </c>
      <c r="G31" t="s">
        <v>441</v>
      </c>
    </row>
    <row r="32" spans="1:7" x14ac:dyDescent="0.25">
      <c r="A32">
        <v>1111000094</v>
      </c>
      <c r="B32" t="s">
        <v>96</v>
      </c>
      <c r="C32" t="s">
        <v>97</v>
      </c>
      <c r="D32" t="s">
        <v>98</v>
      </c>
      <c r="E32" s="2">
        <f t="shared" si="12"/>
        <v>55.778117000000002</v>
      </c>
      <c r="F32" s="2">
        <f t="shared" si="13"/>
        <v>49.119970000000002</v>
      </c>
      <c r="G32" t="s">
        <v>442</v>
      </c>
    </row>
    <row r="33" spans="1:7" x14ac:dyDescent="0.25">
      <c r="A33">
        <v>1111000095</v>
      </c>
      <c r="B33" t="s">
        <v>99</v>
      </c>
      <c r="C33" t="s">
        <v>100</v>
      </c>
      <c r="D33" t="s">
        <v>101</v>
      </c>
      <c r="E33">
        <v>49.126165200000003</v>
      </c>
      <c r="F33">
        <v>55.797300700000001</v>
      </c>
    </row>
    <row r="34" spans="1:7" x14ac:dyDescent="0.25">
      <c r="A34">
        <v>1111000096</v>
      </c>
      <c r="B34" t="s">
        <v>102</v>
      </c>
      <c r="C34" t="s">
        <v>103</v>
      </c>
      <c r="D34" t="s">
        <v>92</v>
      </c>
      <c r="E34" s="2">
        <f t="shared" ref="E34" si="14">VALUE(SUBSTITUTE(LEFT($G34,FIND(",",$G34,1)-1),".",","))</f>
        <v>55.833303999999998</v>
      </c>
      <c r="F34" s="2">
        <f t="shared" ref="F34" si="15">VALUE(SUBSTITUTE(RIGHT($G34,LEN($G34)-FIND(",",$G34,1)),".",","))</f>
        <v>49.103351000000004</v>
      </c>
      <c r="G34" t="s">
        <v>440</v>
      </c>
    </row>
    <row r="35" spans="1:7" x14ac:dyDescent="0.25">
      <c r="A35">
        <v>1111000097</v>
      </c>
      <c r="B35" t="s">
        <v>104</v>
      </c>
      <c r="C35" t="s">
        <v>88</v>
      </c>
      <c r="D35" t="s">
        <v>89</v>
      </c>
      <c r="E35">
        <v>49.123708200000003</v>
      </c>
      <c r="F35">
        <v>55.7946977</v>
      </c>
    </row>
    <row r="36" spans="1:7" x14ac:dyDescent="0.25">
      <c r="A36">
        <v>1111000098</v>
      </c>
      <c r="B36" t="s">
        <v>105</v>
      </c>
      <c r="C36" t="s">
        <v>106</v>
      </c>
      <c r="D36" t="s">
        <v>107</v>
      </c>
      <c r="E36" s="2">
        <f t="shared" ref="E36:E40" si="16">VALUE(SUBSTITUTE(LEFT($G36,FIND(",",$G36,1)-1),".",","))</f>
        <v>55.710833999999998</v>
      </c>
      <c r="F36" s="2">
        <f t="shared" ref="F36:F40" si="17">VALUE(SUBSTITUTE(RIGHT($G36,LEN($G36)-FIND(",",$G36,1)),".",","))</f>
        <v>49.190567999999999</v>
      </c>
      <c r="G36" t="s">
        <v>443</v>
      </c>
    </row>
    <row r="37" spans="1:7" x14ac:dyDescent="0.25">
      <c r="A37">
        <v>1111000099</v>
      </c>
      <c r="B37" t="s">
        <v>108</v>
      </c>
      <c r="C37" t="s">
        <v>109</v>
      </c>
      <c r="D37" t="s">
        <v>68</v>
      </c>
      <c r="E37" s="2">
        <f t="shared" si="16"/>
        <v>55.795569999999998</v>
      </c>
      <c r="F37" s="2">
        <f t="shared" si="17"/>
        <v>49.119233000000001</v>
      </c>
      <c r="G37" t="s">
        <v>435</v>
      </c>
    </row>
    <row r="38" spans="1:7" x14ac:dyDescent="0.25">
      <c r="A38">
        <v>1111000100</v>
      </c>
      <c r="B38" t="s">
        <v>110</v>
      </c>
      <c r="C38" t="s">
        <v>111</v>
      </c>
      <c r="D38" t="s">
        <v>112</v>
      </c>
      <c r="E38" s="2">
        <f t="shared" si="16"/>
        <v>55.795938999999997</v>
      </c>
      <c r="F38" s="2">
        <f t="shared" si="17"/>
        <v>49.115791999999999</v>
      </c>
      <c r="G38" t="s">
        <v>444</v>
      </c>
    </row>
    <row r="39" spans="1:7" x14ac:dyDescent="0.25">
      <c r="A39">
        <v>1112000001</v>
      </c>
      <c r="B39" t="s">
        <v>113</v>
      </c>
      <c r="C39" t="s">
        <v>114</v>
      </c>
      <c r="D39" t="s">
        <v>115</v>
      </c>
      <c r="E39" s="2">
        <f t="shared" si="16"/>
        <v>55.808250000000001</v>
      </c>
      <c r="F39" s="2">
        <f t="shared" si="17"/>
        <v>49.19744</v>
      </c>
      <c r="G39" t="s">
        <v>428</v>
      </c>
    </row>
    <row r="40" spans="1:7" x14ac:dyDescent="0.25">
      <c r="A40">
        <v>1112000002</v>
      </c>
      <c r="B40" t="s">
        <v>116</v>
      </c>
      <c r="C40" t="s">
        <v>117</v>
      </c>
      <c r="D40" t="s">
        <v>118</v>
      </c>
      <c r="E40" s="2">
        <f t="shared" si="16"/>
        <v>55.794654000000001</v>
      </c>
      <c r="F40" s="2">
        <f t="shared" si="17"/>
        <v>49.110177999999998</v>
      </c>
      <c r="G40" t="s">
        <v>445</v>
      </c>
    </row>
    <row r="41" spans="1:7" x14ac:dyDescent="0.25">
      <c r="A41">
        <v>1112000006</v>
      </c>
      <c r="B41" t="s">
        <v>119</v>
      </c>
      <c r="C41" t="s">
        <v>120</v>
      </c>
      <c r="D41" t="s">
        <v>121</v>
      </c>
      <c r="E41">
        <v>49.144015699999997</v>
      </c>
      <c r="F41">
        <v>55.770420600000001</v>
      </c>
    </row>
    <row r="42" spans="1:7" x14ac:dyDescent="0.25">
      <c r="A42">
        <v>1112000009</v>
      </c>
      <c r="B42" t="s">
        <v>122</v>
      </c>
      <c r="C42" t="s">
        <v>123</v>
      </c>
      <c r="D42" t="s">
        <v>124</v>
      </c>
      <c r="E42">
        <v>49.1395087</v>
      </c>
      <c r="F42">
        <v>55.778661700000001</v>
      </c>
    </row>
    <row r="43" spans="1:7" x14ac:dyDescent="0.25">
      <c r="A43">
        <v>1112000011</v>
      </c>
      <c r="B43" t="s">
        <v>125</v>
      </c>
      <c r="C43" t="s">
        <v>126</v>
      </c>
      <c r="D43" t="s">
        <v>127</v>
      </c>
      <c r="E43">
        <v>49.1395087</v>
      </c>
      <c r="F43">
        <v>55.778661700000001</v>
      </c>
    </row>
    <row r="44" spans="1:7" x14ac:dyDescent="0.25">
      <c r="A44">
        <v>1112000013</v>
      </c>
      <c r="B44" t="s">
        <v>128</v>
      </c>
      <c r="C44" t="s">
        <v>129</v>
      </c>
      <c r="D44" t="s">
        <v>130</v>
      </c>
      <c r="E44" s="2">
        <f t="shared" ref="E44:E47" si="18">VALUE(SUBSTITUTE(LEFT($G44,FIND(",",$G44,1)-1),".",","))</f>
        <v>55.798434</v>
      </c>
      <c r="F44" s="2">
        <f t="shared" ref="F44:F47" si="19">VALUE(SUBSTITUTE(RIGHT($G44,LEN($G44)-FIND(",",$G44,1)),".",","))</f>
        <v>49.125647000000001</v>
      </c>
      <c r="G44" t="s">
        <v>446</v>
      </c>
    </row>
    <row r="45" spans="1:7" x14ac:dyDescent="0.25">
      <c r="A45">
        <v>1112000018</v>
      </c>
      <c r="B45" t="s">
        <v>131</v>
      </c>
      <c r="C45" t="s">
        <v>132</v>
      </c>
      <c r="D45" t="s">
        <v>133</v>
      </c>
      <c r="E45" s="2">
        <f t="shared" si="18"/>
        <v>55.794846</v>
      </c>
      <c r="F45" s="2">
        <f t="shared" si="19"/>
        <v>49.114041</v>
      </c>
      <c r="G45" t="s">
        <v>447</v>
      </c>
    </row>
    <row r="46" spans="1:7" x14ac:dyDescent="0.25">
      <c r="A46">
        <v>1112000019</v>
      </c>
      <c r="B46" t="s">
        <v>134</v>
      </c>
      <c r="C46" t="s">
        <v>135</v>
      </c>
      <c r="D46" t="s">
        <v>136</v>
      </c>
      <c r="E46" s="2">
        <f t="shared" si="18"/>
        <v>55.815022999999997</v>
      </c>
      <c r="F46" s="2">
        <f t="shared" si="19"/>
        <v>49.102955000000001</v>
      </c>
      <c r="G46" t="s">
        <v>448</v>
      </c>
    </row>
    <row r="47" spans="1:7" x14ac:dyDescent="0.25">
      <c r="A47">
        <v>1112000022</v>
      </c>
      <c r="B47" t="s">
        <v>137</v>
      </c>
      <c r="C47" t="s">
        <v>138</v>
      </c>
      <c r="D47" t="s">
        <v>139</v>
      </c>
      <c r="E47" s="2">
        <f t="shared" si="18"/>
        <v>55.797690000000003</v>
      </c>
      <c r="F47" s="2">
        <f t="shared" si="19"/>
        <v>49.127102000000001</v>
      </c>
      <c r="G47" t="s">
        <v>449</v>
      </c>
    </row>
    <row r="48" spans="1:7" x14ac:dyDescent="0.25">
      <c r="A48">
        <v>1112000023</v>
      </c>
      <c r="B48" t="s">
        <v>140</v>
      </c>
      <c r="C48" t="s">
        <v>141</v>
      </c>
      <c r="D48" t="s">
        <v>142</v>
      </c>
      <c r="E48">
        <v>49.096020299999999</v>
      </c>
      <c r="F48">
        <v>55.831519999999998</v>
      </c>
    </row>
    <row r="49" spans="1:7" x14ac:dyDescent="0.25">
      <c r="A49">
        <v>1112000024</v>
      </c>
      <c r="B49" t="s">
        <v>143</v>
      </c>
      <c r="C49" t="s">
        <v>144</v>
      </c>
      <c r="D49" t="s">
        <v>145</v>
      </c>
      <c r="E49" s="2">
        <f t="shared" ref="E49:E50" si="20">VALUE(SUBSTITUTE(LEFT($G49,FIND(",",$G49,1)-1),".",","))</f>
        <v>55.789633000000002</v>
      </c>
      <c r="F49" s="2">
        <f t="shared" ref="F49:F50" si="21">VALUE(SUBSTITUTE(RIGHT($G49,LEN($G49)-FIND(",",$G49,1)),".",","))</f>
        <v>49.113618000000002</v>
      </c>
      <c r="G49" t="s">
        <v>450</v>
      </c>
    </row>
    <row r="50" spans="1:7" x14ac:dyDescent="0.25">
      <c r="A50">
        <v>1112000030</v>
      </c>
      <c r="B50" t="s">
        <v>146</v>
      </c>
      <c r="C50" t="s">
        <v>147</v>
      </c>
      <c r="D50" t="s">
        <v>148</v>
      </c>
      <c r="E50" s="2">
        <f t="shared" si="20"/>
        <v>55.799543</v>
      </c>
      <c r="F50" s="2">
        <f t="shared" si="21"/>
        <v>49.106020000000001</v>
      </c>
      <c r="G50" s="3" t="s">
        <v>451</v>
      </c>
    </row>
    <row r="51" spans="1:7" x14ac:dyDescent="0.25">
      <c r="A51">
        <v>1112000033</v>
      </c>
      <c r="B51" t="s">
        <v>149</v>
      </c>
      <c r="C51" t="s">
        <v>150</v>
      </c>
      <c r="D51" t="s">
        <v>151</v>
      </c>
      <c r="E51">
        <v>49.1395087</v>
      </c>
      <c r="F51">
        <v>55.778661700000001</v>
      </c>
    </row>
    <row r="52" spans="1:7" x14ac:dyDescent="0.25">
      <c r="A52">
        <v>1112000034</v>
      </c>
      <c r="B52" t="s">
        <v>152</v>
      </c>
      <c r="C52" t="s">
        <v>153</v>
      </c>
      <c r="D52" t="s">
        <v>154</v>
      </c>
      <c r="E52" s="2">
        <f t="shared" ref="E52:E55" si="22">VALUE(SUBSTITUTE(LEFT($G52,FIND(",",$G52,1)-1),".",","))</f>
        <v>55.795555</v>
      </c>
      <c r="F52" s="2">
        <f t="shared" ref="F52:F55" si="23">VALUE(SUBSTITUTE(RIGHT($G52,LEN($G52)-FIND(",",$G52,1)),".",","))</f>
        <v>49.111552000000003</v>
      </c>
      <c r="G52" t="s">
        <v>452</v>
      </c>
    </row>
    <row r="53" spans="1:7" x14ac:dyDescent="0.25">
      <c r="A53">
        <v>1112000039</v>
      </c>
      <c r="B53" t="s">
        <v>155</v>
      </c>
      <c r="C53" t="s">
        <v>156</v>
      </c>
      <c r="D53" t="s">
        <v>157</v>
      </c>
      <c r="E53" s="2">
        <f t="shared" si="22"/>
        <v>55.79766</v>
      </c>
      <c r="F53" s="2">
        <f t="shared" si="23"/>
        <v>49.126437000000003</v>
      </c>
      <c r="G53" t="s">
        <v>453</v>
      </c>
    </row>
    <row r="54" spans="1:7" x14ac:dyDescent="0.25">
      <c r="A54">
        <v>1112000040</v>
      </c>
      <c r="B54" t="s">
        <v>158</v>
      </c>
      <c r="C54" t="s">
        <v>159</v>
      </c>
      <c r="D54" t="s">
        <v>160</v>
      </c>
      <c r="E54" s="2">
        <f t="shared" si="22"/>
        <v>55.793317999999999</v>
      </c>
      <c r="F54" s="2">
        <f t="shared" si="23"/>
        <v>49.115954000000002</v>
      </c>
      <c r="G54" t="s">
        <v>454</v>
      </c>
    </row>
    <row r="55" spans="1:7" x14ac:dyDescent="0.25">
      <c r="A55">
        <v>1112000041</v>
      </c>
      <c r="B55" t="s">
        <v>161</v>
      </c>
      <c r="C55" t="s">
        <v>162</v>
      </c>
      <c r="D55" t="s">
        <v>130</v>
      </c>
      <c r="E55" s="2">
        <f t="shared" si="22"/>
        <v>55.798434</v>
      </c>
      <c r="F55" s="2">
        <f t="shared" si="23"/>
        <v>49.125647000000001</v>
      </c>
      <c r="G55" t="s">
        <v>446</v>
      </c>
    </row>
    <row r="56" spans="1:7" x14ac:dyDescent="0.25">
      <c r="A56">
        <v>1112000044</v>
      </c>
      <c r="B56" t="s">
        <v>163</v>
      </c>
      <c r="C56" t="s">
        <v>164</v>
      </c>
      <c r="D56" t="s">
        <v>165</v>
      </c>
      <c r="E56">
        <v>49.112911199999999</v>
      </c>
      <c r="F56">
        <v>55.801278000000003</v>
      </c>
    </row>
    <row r="57" spans="1:7" x14ac:dyDescent="0.25">
      <c r="A57">
        <v>1112000049</v>
      </c>
      <c r="B57" t="s">
        <v>166</v>
      </c>
      <c r="C57" t="s">
        <v>167</v>
      </c>
      <c r="D57" t="s">
        <v>168</v>
      </c>
      <c r="E57" s="2">
        <f t="shared" ref="E57:E60" si="24">VALUE(SUBSTITUTE(LEFT($G57,FIND(",",$G57,1)-1),".",","))</f>
        <v>55.795240999999997</v>
      </c>
      <c r="F57" s="2">
        <f t="shared" ref="F57:F60" si="25">VALUE(SUBSTITUTE(RIGHT($G57,LEN($G57)-FIND(",",$G57,1)),".",","))</f>
        <v>49.137692999999999</v>
      </c>
      <c r="G57" t="s">
        <v>455</v>
      </c>
    </row>
    <row r="58" spans="1:7" x14ac:dyDescent="0.25">
      <c r="A58">
        <v>1113000004</v>
      </c>
      <c r="B58" t="s">
        <v>169</v>
      </c>
      <c r="C58" t="s">
        <v>170</v>
      </c>
      <c r="D58" t="s">
        <v>171</v>
      </c>
      <c r="E58" s="2">
        <f t="shared" si="24"/>
        <v>54.59883</v>
      </c>
      <c r="F58" s="2">
        <f t="shared" si="25"/>
        <v>52.44229</v>
      </c>
      <c r="G58" t="s">
        <v>456</v>
      </c>
    </row>
    <row r="59" spans="1:7" x14ac:dyDescent="0.25">
      <c r="A59">
        <v>1113000008</v>
      </c>
      <c r="B59" t="s">
        <v>172</v>
      </c>
      <c r="C59" t="s">
        <v>173</v>
      </c>
      <c r="D59" t="s">
        <v>174</v>
      </c>
      <c r="E59" s="2">
        <f t="shared" si="24"/>
        <v>55.741900999999999</v>
      </c>
      <c r="F59" s="2">
        <f t="shared" si="25"/>
        <v>52.399683000000003</v>
      </c>
      <c r="G59" t="s">
        <v>457</v>
      </c>
    </row>
    <row r="60" spans="1:7" x14ac:dyDescent="0.25">
      <c r="A60">
        <v>1113000012</v>
      </c>
      <c r="B60" t="s">
        <v>175</v>
      </c>
      <c r="C60" t="s">
        <v>176</v>
      </c>
      <c r="D60" t="s">
        <v>177</v>
      </c>
      <c r="E60" s="2">
        <f t="shared" si="24"/>
        <v>56.526373</v>
      </c>
      <c r="F60" s="2">
        <f t="shared" si="25"/>
        <v>52.993909000000002</v>
      </c>
      <c r="G60" t="s">
        <v>458</v>
      </c>
    </row>
    <row r="61" spans="1:7" x14ac:dyDescent="0.25">
      <c r="A61">
        <v>1113000013</v>
      </c>
      <c r="B61" t="s">
        <v>178</v>
      </c>
      <c r="C61" t="s">
        <v>179</v>
      </c>
      <c r="D61" t="s">
        <v>180</v>
      </c>
      <c r="E61">
        <v>49.305909999999997</v>
      </c>
      <c r="F61">
        <v>55.934097999999999</v>
      </c>
    </row>
    <row r="62" spans="1:7" x14ac:dyDescent="0.25">
      <c r="A62">
        <v>1113000017</v>
      </c>
      <c r="B62" t="s">
        <v>181</v>
      </c>
      <c r="C62" t="s">
        <v>182</v>
      </c>
      <c r="D62" t="s">
        <v>183</v>
      </c>
      <c r="E62" s="2">
        <f t="shared" ref="E62" si="26">VALUE(SUBSTITUTE(LEFT($G62,FIND(",",$G62,1)-1),".",","))</f>
        <v>56.005792</v>
      </c>
      <c r="F62" s="2">
        <f t="shared" ref="F62" si="27">VALUE(SUBSTITUTE(RIGHT($G62,LEN($G62)-FIND(",",$G62,1)),".",","))</f>
        <v>50.447823</v>
      </c>
      <c r="G62" t="s">
        <v>459</v>
      </c>
    </row>
    <row r="63" spans="1:7" x14ac:dyDescent="0.25">
      <c r="A63">
        <v>1113000030</v>
      </c>
      <c r="B63" t="s">
        <v>184</v>
      </c>
      <c r="C63" t="s">
        <v>185</v>
      </c>
      <c r="D63" t="s">
        <v>186</v>
      </c>
      <c r="E63">
        <v>50.106816899999998</v>
      </c>
      <c r="F63">
        <v>55.303321400000002</v>
      </c>
    </row>
    <row r="64" spans="1:7" x14ac:dyDescent="0.25">
      <c r="A64">
        <v>1113000045</v>
      </c>
      <c r="B64" t="s">
        <v>187</v>
      </c>
      <c r="C64" t="s">
        <v>188</v>
      </c>
      <c r="D64" t="s">
        <v>189</v>
      </c>
      <c r="E64" s="2">
        <f t="shared" ref="E64:E65" si="28">VALUE(SUBSTITUTE(LEFT($G64,FIND(",",$G64,1)-1),".",","))</f>
        <v>56.346102000000002</v>
      </c>
      <c r="F64" s="2">
        <f t="shared" ref="F64:F65" si="29">VALUE(SUBSTITUTE(RIGHT($G64,LEN($G64)-FIND(",",$G64,1)),".",","))</f>
        <v>50.206913</v>
      </c>
      <c r="G64" t="s">
        <v>460</v>
      </c>
    </row>
    <row r="65" spans="1:7" x14ac:dyDescent="0.25">
      <c r="A65">
        <v>1113000051</v>
      </c>
      <c r="B65" t="s">
        <v>190</v>
      </c>
      <c r="C65" t="s">
        <v>191</v>
      </c>
      <c r="D65" t="s">
        <v>192</v>
      </c>
      <c r="E65" s="2">
        <f t="shared" si="28"/>
        <v>55.631056000000001</v>
      </c>
      <c r="F65" s="2">
        <f t="shared" si="29"/>
        <v>51.819181999999998</v>
      </c>
      <c r="G65" t="s">
        <v>461</v>
      </c>
    </row>
    <row r="66" spans="1:7" x14ac:dyDescent="0.25">
      <c r="A66">
        <v>1113000061</v>
      </c>
      <c r="B66" t="s">
        <v>193</v>
      </c>
      <c r="C66" t="s">
        <v>194</v>
      </c>
      <c r="D66" t="s">
        <v>195</v>
      </c>
      <c r="E66">
        <v>49.657489900000002</v>
      </c>
      <c r="F66">
        <v>55.749553499999998</v>
      </c>
    </row>
    <row r="67" spans="1:7" x14ac:dyDescent="0.25">
      <c r="A67">
        <v>1113000062</v>
      </c>
      <c r="B67" t="s">
        <v>196</v>
      </c>
      <c r="C67" t="s">
        <v>197</v>
      </c>
      <c r="D67" t="s">
        <v>198</v>
      </c>
      <c r="E67" s="2">
        <f t="shared" ref="E67:E74" si="30">VALUE(SUBSTITUTE(LEFT($G67,FIND(",",$G67,1)-1),".",","))</f>
        <v>54.927418000000003</v>
      </c>
      <c r="F67" s="2">
        <f t="shared" ref="F67:F74" si="31">VALUE(SUBSTITUTE(RIGHT($G67,LEN($G67)-FIND(",",$G67,1)),".",","))</f>
        <v>48.837161999999999</v>
      </c>
      <c r="G67" t="s">
        <v>462</v>
      </c>
    </row>
    <row r="68" spans="1:7" x14ac:dyDescent="0.25">
      <c r="A68">
        <v>1113000063</v>
      </c>
      <c r="B68" t="s">
        <v>199</v>
      </c>
      <c r="C68" t="s">
        <v>200</v>
      </c>
      <c r="D68" t="s">
        <v>201</v>
      </c>
      <c r="E68" s="2">
        <f t="shared" si="30"/>
        <v>54.594683000000003</v>
      </c>
      <c r="F68" s="2">
        <f t="shared" si="31"/>
        <v>53.461716000000003</v>
      </c>
      <c r="G68" t="s">
        <v>463</v>
      </c>
    </row>
    <row r="69" spans="1:7" x14ac:dyDescent="0.25">
      <c r="A69">
        <v>1113000064</v>
      </c>
      <c r="B69" t="s">
        <v>202</v>
      </c>
      <c r="C69" t="s">
        <v>203</v>
      </c>
      <c r="D69" t="s">
        <v>204</v>
      </c>
      <c r="E69" s="2">
        <f t="shared" si="30"/>
        <v>55.461466000000001</v>
      </c>
      <c r="F69" s="2">
        <f t="shared" si="31"/>
        <v>50.145207999999997</v>
      </c>
      <c r="G69" t="s">
        <v>464</v>
      </c>
    </row>
    <row r="70" spans="1:7" x14ac:dyDescent="0.25">
      <c r="A70">
        <v>1113000065</v>
      </c>
      <c r="B70" t="s">
        <v>205</v>
      </c>
      <c r="C70" t="s">
        <v>206</v>
      </c>
      <c r="D70" t="s">
        <v>207</v>
      </c>
      <c r="E70" s="2">
        <f t="shared" si="30"/>
        <v>55.890203999999997</v>
      </c>
      <c r="F70" s="2">
        <f t="shared" si="31"/>
        <v>50.238489000000001</v>
      </c>
      <c r="G70" t="s">
        <v>465</v>
      </c>
    </row>
    <row r="71" spans="1:7" x14ac:dyDescent="0.25">
      <c r="A71">
        <v>1113000107</v>
      </c>
      <c r="B71" t="s">
        <v>208</v>
      </c>
      <c r="C71" t="s">
        <v>209</v>
      </c>
      <c r="D71" t="s">
        <v>210</v>
      </c>
      <c r="E71" s="2">
        <f t="shared" si="30"/>
        <v>55.203791000000002</v>
      </c>
      <c r="F71" s="2">
        <f t="shared" si="31"/>
        <v>49.270904999999999</v>
      </c>
      <c r="G71" t="s">
        <v>466</v>
      </c>
    </row>
    <row r="72" spans="1:7" x14ac:dyDescent="0.25">
      <c r="A72">
        <v>1113000129</v>
      </c>
      <c r="B72" t="s">
        <v>211</v>
      </c>
      <c r="C72" t="s">
        <v>212</v>
      </c>
      <c r="D72" t="s">
        <v>213</v>
      </c>
      <c r="E72" s="2">
        <f t="shared" si="30"/>
        <v>55.718207</v>
      </c>
      <c r="F72" s="2">
        <f t="shared" si="31"/>
        <v>51.415092999999999</v>
      </c>
      <c r="G72" t="s">
        <v>467</v>
      </c>
    </row>
    <row r="73" spans="1:7" x14ac:dyDescent="0.25">
      <c r="A73">
        <v>1113000130</v>
      </c>
      <c r="B73" t="s">
        <v>214</v>
      </c>
      <c r="C73" t="s">
        <v>215</v>
      </c>
      <c r="D73" t="s">
        <v>216</v>
      </c>
      <c r="E73" s="2">
        <f t="shared" si="30"/>
        <v>55.895747</v>
      </c>
      <c r="F73" s="2">
        <f t="shared" si="31"/>
        <v>52.314100000000003</v>
      </c>
      <c r="G73" t="s">
        <v>468</v>
      </c>
    </row>
    <row r="74" spans="1:7" x14ac:dyDescent="0.25">
      <c r="A74">
        <v>1113000132</v>
      </c>
      <c r="B74" t="s">
        <v>217</v>
      </c>
      <c r="C74" t="s">
        <v>218</v>
      </c>
      <c r="D74" t="s">
        <v>219</v>
      </c>
      <c r="E74" s="2">
        <f t="shared" si="30"/>
        <v>54.404017000000003</v>
      </c>
      <c r="F74" s="2">
        <f t="shared" si="31"/>
        <v>53.242114000000001</v>
      </c>
      <c r="G74" t="s">
        <v>469</v>
      </c>
    </row>
    <row r="75" spans="1:7" x14ac:dyDescent="0.25">
      <c r="A75">
        <v>1113000161</v>
      </c>
      <c r="B75" t="s">
        <v>220</v>
      </c>
      <c r="C75" t="s">
        <v>221</v>
      </c>
      <c r="D75" t="s">
        <v>222</v>
      </c>
      <c r="E75">
        <v>51.5043699</v>
      </c>
      <c r="F75">
        <v>54.654310000000002</v>
      </c>
    </row>
    <row r="76" spans="1:7" x14ac:dyDescent="0.25">
      <c r="A76">
        <v>1113000250</v>
      </c>
      <c r="B76" t="s">
        <v>223</v>
      </c>
      <c r="C76" t="s">
        <v>224</v>
      </c>
      <c r="D76" t="s">
        <v>225</v>
      </c>
      <c r="E76">
        <v>49.879995100000002</v>
      </c>
      <c r="F76">
        <v>56.090899999999998</v>
      </c>
    </row>
    <row r="77" spans="1:7" x14ac:dyDescent="0.25">
      <c r="A77">
        <v>1113000251</v>
      </c>
      <c r="B77" t="s">
        <v>226</v>
      </c>
      <c r="C77" t="s">
        <v>227</v>
      </c>
      <c r="D77" t="s">
        <v>228</v>
      </c>
      <c r="E77">
        <v>51.250642900000003</v>
      </c>
      <c r="F77">
        <v>55.067996999999998</v>
      </c>
    </row>
    <row r="78" spans="1:7" x14ac:dyDescent="0.25">
      <c r="A78">
        <v>1113000254</v>
      </c>
      <c r="B78" t="s">
        <v>229</v>
      </c>
      <c r="C78" t="s">
        <v>230</v>
      </c>
      <c r="D78" t="s">
        <v>231</v>
      </c>
      <c r="E78">
        <v>48.518394100000002</v>
      </c>
      <c r="F78">
        <v>55.197675099999998</v>
      </c>
    </row>
    <row r="79" spans="1:7" x14ac:dyDescent="0.25">
      <c r="A79">
        <v>1113000298</v>
      </c>
      <c r="B79" t="s">
        <v>232</v>
      </c>
      <c r="C79" t="s">
        <v>233</v>
      </c>
      <c r="D79" t="s">
        <v>234</v>
      </c>
      <c r="E79">
        <v>50.792206399999998</v>
      </c>
      <c r="F79">
        <v>54.429533900000003</v>
      </c>
    </row>
    <row r="80" spans="1:7" x14ac:dyDescent="0.25">
      <c r="A80">
        <v>1113000309</v>
      </c>
      <c r="B80" t="s">
        <v>235</v>
      </c>
      <c r="C80" t="s">
        <v>236</v>
      </c>
      <c r="D80" t="s">
        <v>237</v>
      </c>
      <c r="E80" s="2">
        <f t="shared" ref="E80:E82" si="32">VALUE(SUBSTITUTE(LEFT($G80,FIND(",",$G80,1)-1),".",","))</f>
        <v>55.719541</v>
      </c>
      <c r="F80" s="2">
        <f t="shared" ref="F80:F82" si="33">VALUE(SUBSTITUTE(RIGHT($G80,LEN($G80)-FIND(",",$G80,1)),".",","))</f>
        <v>54.065671000000002</v>
      </c>
      <c r="G80" t="s">
        <v>470</v>
      </c>
    </row>
    <row r="81" spans="1:7" x14ac:dyDescent="0.25">
      <c r="A81">
        <v>1113000368</v>
      </c>
      <c r="B81" t="s">
        <v>238</v>
      </c>
      <c r="C81" t="s">
        <v>239</v>
      </c>
      <c r="D81" t="s">
        <v>240</v>
      </c>
      <c r="E81" s="2">
        <f t="shared" si="32"/>
        <v>56.186900000000001</v>
      </c>
      <c r="F81" s="2">
        <f t="shared" si="33"/>
        <v>50.894564000000003</v>
      </c>
      <c r="G81" t="s">
        <v>471</v>
      </c>
    </row>
    <row r="82" spans="1:7" x14ac:dyDescent="0.25">
      <c r="A82">
        <v>1113000397</v>
      </c>
      <c r="B82" t="s">
        <v>241</v>
      </c>
      <c r="C82" t="s">
        <v>242</v>
      </c>
      <c r="D82" t="s">
        <v>243</v>
      </c>
      <c r="E82" s="2">
        <f t="shared" si="32"/>
        <v>55.682808000000001</v>
      </c>
      <c r="F82" s="2">
        <f t="shared" si="33"/>
        <v>52.298523000000003</v>
      </c>
      <c r="G82" t="s">
        <v>472</v>
      </c>
    </row>
    <row r="83" spans="1:7" x14ac:dyDescent="0.25">
      <c r="A83">
        <v>1113000446</v>
      </c>
      <c r="B83" t="s">
        <v>244</v>
      </c>
      <c r="C83" t="s">
        <v>245</v>
      </c>
      <c r="D83" t="s">
        <v>246</v>
      </c>
      <c r="E83">
        <v>49.940653300000001</v>
      </c>
      <c r="F83">
        <v>54.909910199999999</v>
      </c>
    </row>
    <row r="84" spans="1:7" x14ac:dyDescent="0.25">
      <c r="A84">
        <v>1113000472</v>
      </c>
      <c r="B84" t="s">
        <v>247</v>
      </c>
      <c r="C84" t="s">
        <v>248</v>
      </c>
      <c r="D84" t="s">
        <v>249</v>
      </c>
      <c r="E84" s="2">
        <f t="shared" ref="E84:E85" si="34">VALUE(SUBSTITUTE(LEFT($G84,FIND(",",$G84,1)-1),".",","))</f>
        <v>55.404254000000002</v>
      </c>
      <c r="F84" s="2">
        <f t="shared" ref="F84:F85" si="35">VALUE(SUBSTITUTE(RIGHT($G84,LEN($G84)-FIND(",",$G84,1)),".",","))</f>
        <v>48.198684</v>
      </c>
      <c r="G84" t="s">
        <v>473</v>
      </c>
    </row>
    <row r="85" spans="1:7" x14ac:dyDescent="0.25">
      <c r="A85">
        <v>1113000523</v>
      </c>
      <c r="B85" t="s">
        <v>250</v>
      </c>
      <c r="C85" t="s">
        <v>251</v>
      </c>
      <c r="D85" t="s">
        <v>252</v>
      </c>
      <c r="E85" s="2">
        <f t="shared" si="34"/>
        <v>54.857263000000003</v>
      </c>
      <c r="F85" s="2">
        <f t="shared" si="35"/>
        <v>53.078791000000002</v>
      </c>
      <c r="G85" t="s">
        <v>474</v>
      </c>
    </row>
    <row r="86" spans="1:7" x14ac:dyDescent="0.25">
      <c r="A86">
        <v>1113000581</v>
      </c>
      <c r="B86" t="s">
        <v>253</v>
      </c>
      <c r="C86" t="s">
        <v>254</v>
      </c>
      <c r="D86" t="s">
        <v>255</v>
      </c>
      <c r="E86">
        <v>49.432608000000002</v>
      </c>
      <c r="F86">
        <v>56.249335899999998</v>
      </c>
    </row>
    <row r="87" spans="1:7" x14ac:dyDescent="0.25">
      <c r="A87">
        <v>1113000596</v>
      </c>
      <c r="B87" t="s">
        <v>256</v>
      </c>
      <c r="C87" t="s">
        <v>257</v>
      </c>
      <c r="D87" t="s">
        <v>258</v>
      </c>
      <c r="E87" s="2">
        <f t="shared" ref="E87:E93" si="36">VALUE(SUBSTITUTE(LEFT($G87,FIND(",",$G87,1)-1),".",","))</f>
        <v>55.772542000000001</v>
      </c>
      <c r="F87" s="2">
        <f t="shared" ref="F87:F93" si="37">VALUE(SUBSTITUTE(RIGHT($G87,LEN($G87)-FIND(",",$G87,1)),".",","))</f>
        <v>48.984000999999999</v>
      </c>
      <c r="G87" t="s">
        <v>475</v>
      </c>
    </row>
    <row r="88" spans="1:7" x14ac:dyDescent="0.25">
      <c r="A88">
        <v>1113000606</v>
      </c>
      <c r="B88" t="s">
        <v>259</v>
      </c>
      <c r="C88" t="s">
        <v>260</v>
      </c>
      <c r="D88" t="s">
        <v>261</v>
      </c>
      <c r="E88" s="2">
        <f t="shared" si="36"/>
        <v>55.720829000000002</v>
      </c>
      <c r="F88" s="2">
        <f t="shared" si="37"/>
        <v>53.103836000000001</v>
      </c>
      <c r="G88" t="s">
        <v>476</v>
      </c>
    </row>
    <row r="89" spans="1:7" x14ac:dyDescent="0.25">
      <c r="A89">
        <v>1113000632</v>
      </c>
      <c r="B89" t="s">
        <v>262</v>
      </c>
      <c r="C89" t="s">
        <v>263</v>
      </c>
      <c r="D89" t="s">
        <v>264</v>
      </c>
      <c r="E89" s="2">
        <f t="shared" si="36"/>
        <v>54.900461</v>
      </c>
      <c r="F89" s="2">
        <f t="shared" si="37"/>
        <v>52.296366999999996</v>
      </c>
      <c r="G89" t="s">
        <v>477</v>
      </c>
    </row>
    <row r="90" spans="1:7" x14ac:dyDescent="0.25">
      <c r="A90">
        <v>1113000644</v>
      </c>
      <c r="B90" t="s">
        <v>265</v>
      </c>
      <c r="C90" t="s">
        <v>266</v>
      </c>
      <c r="D90" t="s">
        <v>267</v>
      </c>
      <c r="E90" s="2">
        <f t="shared" si="36"/>
        <v>55.305681999999997</v>
      </c>
      <c r="F90" s="2">
        <f t="shared" si="37"/>
        <v>53.198616999999999</v>
      </c>
      <c r="G90" t="s">
        <v>478</v>
      </c>
    </row>
    <row r="91" spans="1:7" x14ac:dyDescent="0.25">
      <c r="A91">
        <v>1113000647</v>
      </c>
      <c r="B91" t="s">
        <v>268</v>
      </c>
      <c r="C91" t="s">
        <v>269</v>
      </c>
      <c r="D91" t="s">
        <v>270</v>
      </c>
      <c r="E91" s="2">
        <f t="shared" si="36"/>
        <v>54.539619999999999</v>
      </c>
      <c r="F91" s="2">
        <f t="shared" si="37"/>
        <v>52.781430999999998</v>
      </c>
      <c r="G91" t="s">
        <v>479</v>
      </c>
    </row>
    <row r="92" spans="1:7" x14ac:dyDescent="0.25">
      <c r="A92">
        <v>1113000678</v>
      </c>
      <c r="B92" t="s">
        <v>271</v>
      </c>
      <c r="C92" t="s">
        <v>272</v>
      </c>
      <c r="D92" t="s">
        <v>273</v>
      </c>
      <c r="E92" s="2">
        <f t="shared" si="36"/>
        <v>55.282231000000003</v>
      </c>
      <c r="F92" s="2">
        <f t="shared" si="37"/>
        <v>52.000453</v>
      </c>
      <c r="G92" t="s">
        <v>480</v>
      </c>
    </row>
    <row r="93" spans="1:7" x14ac:dyDescent="0.25">
      <c r="A93">
        <v>1113000740</v>
      </c>
      <c r="B93" t="s">
        <v>274</v>
      </c>
      <c r="C93" t="s">
        <v>275</v>
      </c>
      <c r="D93" t="s">
        <v>276</v>
      </c>
      <c r="E93" s="2">
        <f t="shared" si="36"/>
        <v>55.368994000000001</v>
      </c>
      <c r="F93" s="2">
        <f t="shared" si="37"/>
        <v>50.639515000000003</v>
      </c>
      <c r="G93" t="s">
        <v>481</v>
      </c>
    </row>
    <row r="94" spans="1:7" x14ac:dyDescent="0.25">
      <c r="A94">
        <v>1113000846</v>
      </c>
      <c r="B94" t="s">
        <v>277</v>
      </c>
      <c r="C94" t="s">
        <v>278</v>
      </c>
      <c r="D94" t="s">
        <v>279</v>
      </c>
      <c r="E94">
        <v>49.021173500000003</v>
      </c>
      <c r="F94">
        <v>54.980947499999999</v>
      </c>
    </row>
    <row r="95" spans="1:7" x14ac:dyDescent="0.25">
      <c r="A95">
        <v>1113000891</v>
      </c>
      <c r="B95" t="s">
        <v>280</v>
      </c>
      <c r="C95" t="s">
        <v>281</v>
      </c>
      <c r="D95" t="s">
        <v>282</v>
      </c>
      <c r="E95">
        <v>47.5650008</v>
      </c>
      <c r="F95">
        <v>54.724605599999997</v>
      </c>
    </row>
    <row r="96" spans="1:7" x14ac:dyDescent="0.25">
      <c r="A96">
        <v>1113000922</v>
      </c>
      <c r="B96" t="s">
        <v>283</v>
      </c>
      <c r="C96" t="s">
        <v>284</v>
      </c>
      <c r="D96" t="s">
        <v>285</v>
      </c>
      <c r="E96" s="2">
        <f t="shared" ref="E96:E99" si="38">VALUE(SUBSTITUTE(LEFT($G96,FIND(",",$G96,1)-1),".",","))</f>
        <v>55.252567999999997</v>
      </c>
      <c r="F96" s="2">
        <f t="shared" ref="F96:F99" si="39">VALUE(SUBSTITUTE(RIGHT($G96,LEN($G96)-FIND(",",$G96,1)),".",","))</f>
        <v>52.588014999999999</v>
      </c>
      <c r="G96" t="s">
        <v>482</v>
      </c>
    </row>
    <row r="97" spans="1:7" x14ac:dyDescent="0.25">
      <c r="A97">
        <v>1113000931</v>
      </c>
      <c r="B97" t="s">
        <v>286</v>
      </c>
      <c r="C97" t="s">
        <v>287</v>
      </c>
      <c r="D97" t="s">
        <v>288</v>
      </c>
      <c r="E97" s="2">
        <f t="shared" si="38"/>
        <v>54.846933999999997</v>
      </c>
      <c r="F97" s="2">
        <f t="shared" si="39"/>
        <v>50.805838000000001</v>
      </c>
      <c r="G97" t="s">
        <v>483</v>
      </c>
    </row>
    <row r="98" spans="1:7" x14ac:dyDescent="0.25">
      <c r="A98">
        <v>1113000952</v>
      </c>
      <c r="B98" t="s">
        <v>289</v>
      </c>
      <c r="C98" t="s">
        <v>290</v>
      </c>
      <c r="D98" t="s">
        <v>291</v>
      </c>
      <c r="E98" s="2">
        <f t="shared" si="38"/>
        <v>55.846905999999997</v>
      </c>
      <c r="F98" s="2">
        <f t="shared" si="39"/>
        <v>48.501595999999999</v>
      </c>
      <c r="G98" t="s">
        <v>484</v>
      </c>
    </row>
    <row r="99" spans="1:7" x14ac:dyDescent="0.25">
      <c r="A99">
        <v>1113000955</v>
      </c>
      <c r="B99" t="s">
        <v>292</v>
      </c>
      <c r="C99" t="s">
        <v>293</v>
      </c>
      <c r="D99" t="s">
        <v>294</v>
      </c>
      <c r="E99" s="2">
        <f t="shared" si="38"/>
        <v>54.973626000000003</v>
      </c>
      <c r="F99" s="2">
        <f t="shared" si="39"/>
        <v>48.301757000000002</v>
      </c>
      <c r="G99" t="s">
        <v>485</v>
      </c>
    </row>
    <row r="100" spans="1:7" x14ac:dyDescent="0.25">
      <c r="A100">
        <v>1113001016</v>
      </c>
      <c r="B100" t="s">
        <v>295</v>
      </c>
      <c r="C100" t="s">
        <v>296</v>
      </c>
      <c r="D100" t="s">
        <v>297</v>
      </c>
      <c r="E100">
        <v>52.034605599999999</v>
      </c>
      <c r="F100">
        <v>55.757754800000001</v>
      </c>
    </row>
    <row r="101" spans="1:7" x14ac:dyDescent="0.25">
      <c r="A101">
        <v>1113001163</v>
      </c>
      <c r="B101" t="s">
        <v>298</v>
      </c>
      <c r="C101" t="s">
        <v>299</v>
      </c>
      <c r="D101" t="s">
        <v>300</v>
      </c>
      <c r="E101">
        <v>49.940653300000001</v>
      </c>
      <c r="F101">
        <v>54.909910199999999</v>
      </c>
    </row>
    <row r="102" spans="1:7" x14ac:dyDescent="0.25">
      <c r="A102">
        <v>1113001223</v>
      </c>
      <c r="B102" t="s">
        <v>301</v>
      </c>
      <c r="C102" t="s">
        <v>302</v>
      </c>
      <c r="D102" t="s">
        <v>303</v>
      </c>
      <c r="E102">
        <v>48.735745799999997</v>
      </c>
      <c r="F102">
        <v>55.744942899999998</v>
      </c>
    </row>
    <row r="103" spans="1:7" x14ac:dyDescent="0.25">
      <c r="A103">
        <v>1114000001</v>
      </c>
      <c r="B103" t="s">
        <v>304</v>
      </c>
      <c r="C103" t="s">
        <v>305</v>
      </c>
      <c r="D103" t="s">
        <v>306</v>
      </c>
      <c r="E103">
        <v>49.0980925</v>
      </c>
      <c r="F103">
        <v>55.814210899999999</v>
      </c>
    </row>
    <row r="104" spans="1:7" x14ac:dyDescent="0.25">
      <c r="A104">
        <v>1114000002</v>
      </c>
      <c r="B104" t="s">
        <v>307</v>
      </c>
      <c r="C104" t="s">
        <v>308</v>
      </c>
      <c r="D104" t="s">
        <v>309</v>
      </c>
      <c r="E104">
        <v>49.104290499999998</v>
      </c>
      <c r="F104">
        <v>55.7948977</v>
      </c>
    </row>
    <row r="105" spans="1:7" x14ac:dyDescent="0.25">
      <c r="A105">
        <v>1114000003</v>
      </c>
      <c r="B105" t="s">
        <v>310</v>
      </c>
      <c r="C105" t="s">
        <v>311</v>
      </c>
      <c r="D105" t="s">
        <v>312</v>
      </c>
      <c r="E105" s="2">
        <f t="shared" ref="E105:E114" si="40">VALUE(SUBSTITUTE(LEFT($G105,FIND(",",$G105,1)-1),".",","))</f>
        <v>55.794730000000001</v>
      </c>
      <c r="F105" s="2">
        <f t="shared" ref="F105:F114" si="41">VALUE(SUBSTITUTE(RIGHT($G105,LEN($G105)-FIND(",",$G105,1)),".",","))</f>
        <v>49.171712999999997</v>
      </c>
      <c r="G105" t="s">
        <v>486</v>
      </c>
    </row>
    <row r="106" spans="1:7" x14ac:dyDescent="0.25">
      <c r="A106">
        <v>1116000017</v>
      </c>
      <c r="B106" t="s">
        <v>313</v>
      </c>
      <c r="C106" t="s">
        <v>314</v>
      </c>
      <c r="D106" t="s">
        <v>315</v>
      </c>
      <c r="E106" s="2">
        <f t="shared" si="40"/>
        <v>54.999062000000002</v>
      </c>
      <c r="F106" s="2">
        <f t="shared" si="41"/>
        <v>49.924464999999998</v>
      </c>
      <c r="G106" t="s">
        <v>487</v>
      </c>
    </row>
    <row r="107" spans="1:7" x14ac:dyDescent="0.25">
      <c r="A107">
        <v>2111000001</v>
      </c>
      <c r="B107" t="s">
        <v>316</v>
      </c>
      <c r="C107" t="s">
        <v>317</v>
      </c>
      <c r="D107" t="s">
        <v>318</v>
      </c>
      <c r="E107" s="2">
        <f t="shared" si="40"/>
        <v>55.789167999999997</v>
      </c>
      <c r="F107" s="2">
        <f t="shared" si="41"/>
        <v>49.112566999999999</v>
      </c>
      <c r="G107" t="s">
        <v>488</v>
      </c>
    </row>
    <row r="108" spans="1:7" x14ac:dyDescent="0.25">
      <c r="A108">
        <v>2111000002</v>
      </c>
      <c r="B108" t="s">
        <v>319</v>
      </c>
      <c r="C108" t="s">
        <v>320</v>
      </c>
      <c r="D108" t="s">
        <v>321</v>
      </c>
      <c r="E108" s="2">
        <f t="shared" si="40"/>
        <v>55.788499999999999</v>
      </c>
      <c r="F108" s="2">
        <f t="shared" si="41"/>
        <v>49.124695000000003</v>
      </c>
      <c r="G108" t="s">
        <v>489</v>
      </c>
    </row>
    <row r="109" spans="1:7" x14ac:dyDescent="0.25">
      <c r="A109">
        <v>2111000006</v>
      </c>
      <c r="B109" t="s">
        <v>322</v>
      </c>
      <c r="C109" t="s">
        <v>323</v>
      </c>
      <c r="D109" t="s">
        <v>324</v>
      </c>
      <c r="E109" s="2">
        <f t="shared" si="40"/>
        <v>56.187246000000002</v>
      </c>
      <c r="F109" s="2">
        <f t="shared" si="41"/>
        <v>50.889426</v>
      </c>
      <c r="G109" t="s">
        <v>490</v>
      </c>
    </row>
    <row r="110" spans="1:7" x14ac:dyDescent="0.25">
      <c r="A110">
        <v>2111000007</v>
      </c>
      <c r="B110" t="s">
        <v>325</v>
      </c>
      <c r="C110" t="s">
        <v>326</v>
      </c>
      <c r="D110" t="s">
        <v>327</v>
      </c>
      <c r="E110" s="2">
        <f t="shared" si="40"/>
        <v>54.594881999999998</v>
      </c>
      <c r="F110" s="2">
        <f t="shared" si="41"/>
        <v>52.448264000000002</v>
      </c>
      <c r="G110" t="s">
        <v>491</v>
      </c>
    </row>
    <row r="111" spans="1:7" x14ac:dyDescent="0.25">
      <c r="A111">
        <v>2111000009</v>
      </c>
      <c r="B111" t="s">
        <v>328</v>
      </c>
      <c r="C111" t="s">
        <v>329</v>
      </c>
      <c r="D111" t="s">
        <v>330</v>
      </c>
      <c r="E111" s="2">
        <f t="shared" si="40"/>
        <v>56.345433999999997</v>
      </c>
      <c r="F111" s="2">
        <f t="shared" si="41"/>
        <v>50.208665000000003</v>
      </c>
      <c r="G111" t="s">
        <v>492</v>
      </c>
    </row>
    <row r="112" spans="1:7" x14ac:dyDescent="0.25">
      <c r="A112">
        <v>2111000010</v>
      </c>
      <c r="B112" t="s">
        <v>331</v>
      </c>
      <c r="C112" t="s">
        <v>332</v>
      </c>
      <c r="D112" t="s">
        <v>333</v>
      </c>
      <c r="E112" s="2">
        <f t="shared" si="40"/>
        <v>55.891627999999997</v>
      </c>
      <c r="F112" s="2">
        <f t="shared" si="41"/>
        <v>52.317433000000001</v>
      </c>
      <c r="G112" t="s">
        <v>493</v>
      </c>
    </row>
    <row r="113" spans="1:7" x14ac:dyDescent="0.25">
      <c r="A113">
        <v>2111000011</v>
      </c>
      <c r="B113" t="s">
        <v>334</v>
      </c>
      <c r="C113" t="s">
        <v>335</v>
      </c>
      <c r="D113" t="s">
        <v>336</v>
      </c>
      <c r="E113" s="2">
        <f t="shared" si="40"/>
        <v>55.647568999999997</v>
      </c>
      <c r="F113" s="2">
        <f t="shared" si="41"/>
        <v>51.805033999999999</v>
      </c>
      <c r="G113" t="s">
        <v>494</v>
      </c>
    </row>
    <row r="114" spans="1:7" x14ac:dyDescent="0.25">
      <c r="A114">
        <v>2111000013</v>
      </c>
      <c r="B114" t="s">
        <v>337</v>
      </c>
      <c r="C114" t="s">
        <v>338</v>
      </c>
      <c r="D114" t="s">
        <v>339</v>
      </c>
      <c r="E114" s="2">
        <f t="shared" si="40"/>
        <v>54.429437</v>
      </c>
      <c r="F114" s="2">
        <f t="shared" si="41"/>
        <v>50.802774999999997</v>
      </c>
      <c r="G114" t="s">
        <v>495</v>
      </c>
    </row>
    <row r="115" spans="1:7" x14ac:dyDescent="0.25">
      <c r="A115">
        <v>2111000014</v>
      </c>
      <c r="B115" t="s">
        <v>340</v>
      </c>
      <c r="C115" t="s">
        <v>341</v>
      </c>
      <c r="D115" t="s">
        <v>342</v>
      </c>
      <c r="E115">
        <v>52.064020300000003</v>
      </c>
      <c r="F115">
        <v>55.7603504</v>
      </c>
    </row>
    <row r="116" spans="1:7" x14ac:dyDescent="0.25">
      <c r="A116">
        <v>2111000016</v>
      </c>
      <c r="B116" t="s">
        <v>343</v>
      </c>
      <c r="C116" t="s">
        <v>344</v>
      </c>
      <c r="D116" t="s">
        <v>345</v>
      </c>
      <c r="E116" s="2">
        <f t="shared" ref="E116:E121" si="42">VALUE(SUBSTITUTE(LEFT($G116,FIND(",",$G116,1)-1),".",","))</f>
        <v>55.372728000000002</v>
      </c>
      <c r="F116" s="2">
        <f t="shared" ref="F116:F121" si="43">VALUE(SUBSTITUTE(RIGHT($G116,LEN($G116)-FIND(",",$G116,1)),".",","))</f>
        <v>50.644526999999997</v>
      </c>
      <c r="G116" t="s">
        <v>496</v>
      </c>
    </row>
    <row r="117" spans="1:7" x14ac:dyDescent="0.25">
      <c r="A117">
        <v>2111000018</v>
      </c>
      <c r="B117" t="s">
        <v>346</v>
      </c>
      <c r="C117" t="s">
        <v>347</v>
      </c>
      <c r="D117" t="s">
        <v>348</v>
      </c>
      <c r="E117" s="2">
        <f t="shared" si="42"/>
        <v>55.788454000000002</v>
      </c>
      <c r="F117" s="2">
        <f t="shared" si="43"/>
        <v>49.125655999999999</v>
      </c>
      <c r="G117" t="s">
        <v>497</v>
      </c>
    </row>
    <row r="118" spans="1:7" x14ac:dyDescent="0.25">
      <c r="A118">
        <v>2111000021</v>
      </c>
      <c r="B118" t="s">
        <v>349</v>
      </c>
      <c r="C118" t="s">
        <v>350</v>
      </c>
      <c r="D118" t="s">
        <v>351</v>
      </c>
      <c r="E118" s="2">
        <f t="shared" si="42"/>
        <v>56.012939000000003</v>
      </c>
      <c r="F118" s="2">
        <f t="shared" si="43"/>
        <v>50.444220999999999</v>
      </c>
      <c r="G118" t="s">
        <v>498</v>
      </c>
    </row>
    <row r="119" spans="1:7" x14ac:dyDescent="0.25">
      <c r="A119">
        <v>2111000023</v>
      </c>
      <c r="B119" t="s">
        <v>352</v>
      </c>
      <c r="C119" t="s">
        <v>353</v>
      </c>
      <c r="D119" t="s">
        <v>354</v>
      </c>
      <c r="E119" s="2">
        <f t="shared" si="42"/>
        <v>55.919927000000001</v>
      </c>
      <c r="F119" s="2">
        <f t="shared" si="43"/>
        <v>49.310206000000001</v>
      </c>
      <c r="G119" t="s">
        <v>499</v>
      </c>
    </row>
    <row r="120" spans="1:7" x14ac:dyDescent="0.25">
      <c r="A120">
        <v>2111000024</v>
      </c>
      <c r="B120" t="s">
        <v>355</v>
      </c>
      <c r="C120" t="s">
        <v>356</v>
      </c>
      <c r="D120" t="s">
        <v>357</v>
      </c>
      <c r="E120" s="2">
        <f t="shared" si="42"/>
        <v>55.280343999999999</v>
      </c>
      <c r="F120" s="2">
        <f t="shared" si="43"/>
        <v>51.997678000000001</v>
      </c>
      <c r="G120" t="s">
        <v>500</v>
      </c>
    </row>
    <row r="121" spans="1:7" x14ac:dyDescent="0.25">
      <c r="A121">
        <v>2111000026</v>
      </c>
      <c r="B121" t="s">
        <v>358</v>
      </c>
      <c r="C121" t="s">
        <v>359</v>
      </c>
      <c r="D121" t="s">
        <v>360</v>
      </c>
      <c r="E121" s="2">
        <f t="shared" si="42"/>
        <v>54.527788000000001</v>
      </c>
      <c r="F121" s="2">
        <f t="shared" si="43"/>
        <v>52.785131999999997</v>
      </c>
      <c r="G121" t="s">
        <v>501</v>
      </c>
    </row>
    <row r="122" spans="1:7" x14ac:dyDescent="0.25">
      <c r="A122">
        <v>2111000027</v>
      </c>
      <c r="B122" t="s">
        <v>361</v>
      </c>
      <c r="C122" t="s">
        <v>362</v>
      </c>
      <c r="D122" t="s">
        <v>363</v>
      </c>
      <c r="E122">
        <v>49.862311400000003</v>
      </c>
      <c r="F122">
        <v>56.087839199999998</v>
      </c>
    </row>
    <row r="123" spans="1:7" x14ac:dyDescent="0.25">
      <c r="A123">
        <v>2111000030</v>
      </c>
      <c r="B123" t="s">
        <v>364</v>
      </c>
      <c r="C123" t="s">
        <v>365</v>
      </c>
      <c r="D123" t="s">
        <v>366</v>
      </c>
      <c r="E123" s="2">
        <f t="shared" ref="E123:E130" si="44">VALUE(SUBSTITUTE(LEFT($G123,FIND(",",$G123,1)-1),".",","))</f>
        <v>54.901429</v>
      </c>
      <c r="F123" s="2">
        <f t="shared" ref="F123:F130" si="45">VALUE(SUBSTITUTE(RIGHT($G123,LEN($G123)-FIND(",",$G123,1)),".",","))</f>
        <v>49.921230999999999</v>
      </c>
      <c r="G123" t="s">
        <v>502</v>
      </c>
    </row>
    <row r="124" spans="1:7" x14ac:dyDescent="0.25">
      <c r="A124">
        <v>2111000031</v>
      </c>
      <c r="B124" t="s">
        <v>367</v>
      </c>
      <c r="C124" t="s">
        <v>368</v>
      </c>
      <c r="D124" t="s">
        <v>369</v>
      </c>
      <c r="E124" s="2">
        <f t="shared" si="44"/>
        <v>55.251896000000002</v>
      </c>
      <c r="F124" s="2">
        <f t="shared" si="45"/>
        <v>52.590431000000002</v>
      </c>
      <c r="G124" t="s">
        <v>503</v>
      </c>
    </row>
    <row r="125" spans="1:7" x14ac:dyDescent="0.25">
      <c r="A125">
        <v>2111000032</v>
      </c>
      <c r="B125" t="s">
        <v>370</v>
      </c>
      <c r="C125" t="s">
        <v>371</v>
      </c>
      <c r="D125" t="s">
        <v>372</v>
      </c>
      <c r="E125" s="2">
        <f t="shared" si="44"/>
        <v>55.745148999999998</v>
      </c>
      <c r="F125" s="2">
        <f t="shared" si="45"/>
        <v>49.184108999999999</v>
      </c>
      <c r="G125" t="s">
        <v>504</v>
      </c>
    </row>
    <row r="126" spans="1:7" x14ac:dyDescent="0.25">
      <c r="A126">
        <v>2111000033</v>
      </c>
      <c r="B126" t="s">
        <v>373</v>
      </c>
      <c r="C126" t="s">
        <v>374</v>
      </c>
      <c r="D126" t="s">
        <v>375</v>
      </c>
      <c r="E126" s="2">
        <f t="shared" si="44"/>
        <v>55.851672000000001</v>
      </c>
      <c r="F126" s="2">
        <f t="shared" si="45"/>
        <v>48.495882999999999</v>
      </c>
      <c r="G126" t="s">
        <v>505</v>
      </c>
    </row>
    <row r="127" spans="1:7" x14ac:dyDescent="0.25">
      <c r="A127">
        <v>2111000034</v>
      </c>
      <c r="B127" t="s">
        <v>376</v>
      </c>
      <c r="C127" t="s">
        <v>377</v>
      </c>
      <c r="D127" t="s">
        <v>378</v>
      </c>
      <c r="E127" s="2">
        <f t="shared" si="44"/>
        <v>54.910032000000001</v>
      </c>
      <c r="F127" s="2">
        <f t="shared" si="45"/>
        <v>52.311495000000001</v>
      </c>
      <c r="G127" t="s">
        <v>506</v>
      </c>
    </row>
    <row r="128" spans="1:7" x14ac:dyDescent="0.25">
      <c r="A128">
        <v>2111000035</v>
      </c>
      <c r="B128" t="s">
        <v>379</v>
      </c>
      <c r="C128" t="s">
        <v>380</v>
      </c>
      <c r="D128" t="s">
        <v>381</v>
      </c>
      <c r="E128" s="2">
        <f t="shared" si="44"/>
        <v>55.828702999999997</v>
      </c>
      <c r="F128" s="2">
        <f t="shared" si="45"/>
        <v>49.066142999999997</v>
      </c>
      <c r="G128" t="s">
        <v>507</v>
      </c>
    </row>
    <row r="129" spans="1:7" x14ac:dyDescent="0.25">
      <c r="A129">
        <v>2111000036</v>
      </c>
      <c r="B129" t="s">
        <v>382</v>
      </c>
      <c r="C129" t="s">
        <v>383</v>
      </c>
      <c r="D129" t="s">
        <v>384</v>
      </c>
      <c r="E129" s="2">
        <f t="shared" si="44"/>
        <v>55.859524</v>
      </c>
      <c r="F129" s="2">
        <f t="shared" si="45"/>
        <v>49.089364000000003</v>
      </c>
      <c r="G129" t="s">
        <v>508</v>
      </c>
    </row>
    <row r="130" spans="1:7" x14ac:dyDescent="0.25">
      <c r="A130">
        <v>2111000038</v>
      </c>
      <c r="B130" t="s">
        <v>385</v>
      </c>
      <c r="C130" t="s">
        <v>386</v>
      </c>
      <c r="D130" t="s">
        <v>387</v>
      </c>
      <c r="E130" s="2">
        <f t="shared" si="44"/>
        <v>55.203955000000001</v>
      </c>
      <c r="F130" s="2">
        <f t="shared" si="45"/>
        <v>49.275835999999998</v>
      </c>
      <c r="G130" t="s">
        <v>509</v>
      </c>
    </row>
    <row r="131" spans="1:7" x14ac:dyDescent="0.25">
      <c r="A131">
        <v>2111000040</v>
      </c>
      <c r="B131" t="s">
        <v>388</v>
      </c>
      <c r="C131" t="s">
        <v>389</v>
      </c>
      <c r="D131" t="s">
        <v>390</v>
      </c>
      <c r="E131">
        <v>49.081237549999997</v>
      </c>
      <c r="F131">
        <v>55.807094149999998</v>
      </c>
    </row>
    <row r="132" spans="1:7" x14ac:dyDescent="0.25">
      <c r="A132">
        <v>2111000041</v>
      </c>
      <c r="B132" t="s">
        <v>391</v>
      </c>
      <c r="C132" t="s">
        <v>392</v>
      </c>
      <c r="D132" t="s">
        <v>393</v>
      </c>
      <c r="E132">
        <v>49.141444</v>
      </c>
      <c r="F132">
        <v>55.827036700000001</v>
      </c>
    </row>
    <row r="133" spans="1:7" x14ac:dyDescent="0.25">
      <c r="A133">
        <v>2111000043</v>
      </c>
      <c r="B133" t="s">
        <v>394</v>
      </c>
      <c r="C133" t="s">
        <v>395</v>
      </c>
      <c r="D133" t="s">
        <v>396</v>
      </c>
      <c r="E133">
        <v>49.171625599999999</v>
      </c>
      <c r="F133">
        <v>55.792792599999999</v>
      </c>
    </row>
    <row r="134" spans="1:7" x14ac:dyDescent="0.25">
      <c r="A134">
        <v>2111000044</v>
      </c>
      <c r="B134" t="s">
        <v>397</v>
      </c>
      <c r="C134" t="s">
        <v>398</v>
      </c>
      <c r="D134" t="s">
        <v>399</v>
      </c>
      <c r="E134">
        <v>49.657489900000002</v>
      </c>
      <c r="F134">
        <v>55.749553499999998</v>
      </c>
    </row>
    <row r="135" spans="1:7" x14ac:dyDescent="0.25">
      <c r="A135">
        <v>2111000045</v>
      </c>
      <c r="B135" t="s">
        <v>400</v>
      </c>
      <c r="C135" t="s">
        <v>401</v>
      </c>
      <c r="D135" t="s">
        <v>402</v>
      </c>
      <c r="E135">
        <v>49.021598699999998</v>
      </c>
      <c r="F135">
        <v>54.981577100000003</v>
      </c>
    </row>
    <row r="136" spans="1:7" x14ac:dyDescent="0.25">
      <c r="A136">
        <v>2111000046</v>
      </c>
      <c r="B136" t="s">
        <v>403</v>
      </c>
      <c r="C136" t="s">
        <v>404</v>
      </c>
      <c r="D136" t="s">
        <v>405</v>
      </c>
      <c r="E136" s="2">
        <f t="shared" ref="E136:E138" si="46">VALUE(SUBSTITUTE(LEFT($G136,FIND(",",$G136,1)-1),".",","))</f>
        <v>54.405641000000003</v>
      </c>
      <c r="F136" s="2">
        <f t="shared" ref="F136:F138" si="47">VALUE(SUBSTITUTE(RIGHT($G136,LEN($G136)-FIND(",",$G136,1)),".",","))</f>
        <v>53.235826000000003</v>
      </c>
      <c r="G136" t="s">
        <v>510</v>
      </c>
    </row>
    <row r="137" spans="1:7" x14ac:dyDescent="0.25">
      <c r="A137">
        <v>2111000047</v>
      </c>
      <c r="B137" t="s">
        <v>406</v>
      </c>
      <c r="C137" t="s">
        <v>407</v>
      </c>
      <c r="D137" t="s">
        <v>408</v>
      </c>
      <c r="E137" s="2">
        <f t="shared" si="46"/>
        <v>54.979247000000001</v>
      </c>
      <c r="F137" s="2">
        <f t="shared" si="47"/>
        <v>48.293843000000003</v>
      </c>
      <c r="G137" t="s">
        <v>511</v>
      </c>
    </row>
    <row r="138" spans="1:7" x14ac:dyDescent="0.25">
      <c r="A138">
        <v>2111000048</v>
      </c>
      <c r="B138" t="s">
        <v>409</v>
      </c>
      <c r="C138" t="s">
        <v>410</v>
      </c>
      <c r="D138" t="s">
        <v>411</v>
      </c>
      <c r="E138" s="2">
        <f t="shared" si="46"/>
        <v>55.722709999999999</v>
      </c>
      <c r="F138" s="2">
        <f t="shared" si="47"/>
        <v>52.376075</v>
      </c>
      <c r="G138" t="s">
        <v>512</v>
      </c>
    </row>
    <row r="139" spans="1:7" x14ac:dyDescent="0.25">
      <c r="A139">
        <v>2112000001</v>
      </c>
      <c r="B139" t="s">
        <v>412</v>
      </c>
      <c r="C139" t="s">
        <v>413</v>
      </c>
      <c r="D139" t="s">
        <v>414</v>
      </c>
      <c r="E139">
        <v>49.159435999999999</v>
      </c>
      <c r="F139">
        <v>55.788801900000003</v>
      </c>
    </row>
    <row r="140" spans="1:7" x14ac:dyDescent="0.25">
      <c r="A140">
        <v>3111000001</v>
      </c>
      <c r="B140" t="s">
        <v>415</v>
      </c>
      <c r="C140" t="s">
        <v>416</v>
      </c>
      <c r="D140" t="s">
        <v>417</v>
      </c>
      <c r="E140" s="2">
        <f t="shared" ref="E140" si="48">VALUE(SUBSTITUTE(LEFT($G140,FIND(",",$G140,1)-1),".",","))</f>
        <v>55.795417999999998</v>
      </c>
      <c r="F140" s="2">
        <f t="shared" ref="F140" si="49">VALUE(SUBSTITUTE(RIGHT($G140,LEN($G140)-FIND(",",$G140,1)),".",","))</f>
        <v>49.119511000000003</v>
      </c>
      <c r="G140" t="s">
        <v>513</v>
      </c>
    </row>
    <row r="141" spans="1:7" x14ac:dyDescent="0.25">
      <c r="A141">
        <v>3111000003</v>
      </c>
      <c r="B141" t="s">
        <v>418</v>
      </c>
      <c r="C141" t="s">
        <v>419</v>
      </c>
      <c r="D141" t="s">
        <v>420</v>
      </c>
      <c r="E141">
        <v>49.070497099999997</v>
      </c>
      <c r="F141">
        <v>55.805666799999997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1"/>
  <sheetViews>
    <sheetView tabSelected="1" topLeftCell="A16" zoomScale="85" zoomScaleNormal="85" workbookViewId="0">
      <selection activeCell="D29" sqref="D29"/>
    </sheetView>
  </sheetViews>
  <sheetFormatPr defaultRowHeight="15" x14ac:dyDescent="0.25"/>
  <cols>
    <col min="1" max="3" width="2.5703125" customWidth="1"/>
    <col min="4" max="4" width="32.28515625" customWidth="1"/>
    <col min="5" max="6" width="15.85546875" customWidth="1"/>
    <col min="7" max="7" width="18.42578125" customWidth="1"/>
  </cols>
  <sheetData>
    <row r="1" spans="1:7" x14ac:dyDescent="0.25">
      <c r="A1" t="s">
        <v>0</v>
      </c>
      <c r="B1" t="s">
        <v>1</v>
      </c>
      <c r="C1" t="s">
        <v>2</v>
      </c>
      <c r="D1" t="s">
        <v>514</v>
      </c>
      <c r="E1" t="s">
        <v>5</v>
      </c>
      <c r="F1" t="s">
        <v>4</v>
      </c>
      <c r="G1" t="s">
        <v>2220</v>
      </c>
    </row>
    <row r="2" spans="1:7" x14ac:dyDescent="0.25">
      <c r="A2">
        <v>3111000004</v>
      </c>
      <c r="B2" t="s">
        <v>526</v>
      </c>
      <c r="C2" t="s">
        <v>527</v>
      </c>
      <c r="D2" t="s">
        <v>528</v>
      </c>
      <c r="E2" s="5">
        <f>VALUE(SUBSTITUTE(LEFT($G2,FIND(",",$G2,1)-1),".",","))</f>
        <v>55.807000000000002</v>
      </c>
      <c r="F2" s="5">
        <f>VALUE(SUBSTITUTE(RIGHT($G2,LEN($G2)-FIND(",",$G2,1)),".",","))</f>
        <v>49.060608999999999</v>
      </c>
      <c r="G2" t="s">
        <v>2221</v>
      </c>
    </row>
    <row r="3" spans="1:7" x14ac:dyDescent="0.25">
      <c r="A3">
        <v>3111000006</v>
      </c>
      <c r="B3" t="s">
        <v>529</v>
      </c>
      <c r="C3" t="s">
        <v>530</v>
      </c>
      <c r="D3" t="s">
        <v>531</v>
      </c>
      <c r="E3" s="5">
        <f t="shared" ref="E3:E66" si="0">VALUE(SUBSTITUTE(LEFT($G3,FIND(",",$G3,1)-1),".",","))</f>
        <v>55.802346</v>
      </c>
      <c r="F3" s="5">
        <f t="shared" ref="F3:F66" si="1">VALUE(SUBSTITUTE(RIGHT($G3,LEN($G3)-FIND(",",$G3,1)),".",","))</f>
        <v>49.171461000000001</v>
      </c>
      <c r="G3" t="s">
        <v>2222</v>
      </c>
    </row>
    <row r="4" spans="1:7" x14ac:dyDescent="0.25">
      <c r="A4">
        <v>3111000007</v>
      </c>
      <c r="B4" t="s">
        <v>532</v>
      </c>
      <c r="C4" t="s">
        <v>533</v>
      </c>
      <c r="D4" t="s">
        <v>534</v>
      </c>
      <c r="E4" s="5">
        <f t="shared" si="0"/>
        <v>56.671216999999999</v>
      </c>
      <c r="F4" s="5">
        <f t="shared" si="1"/>
        <v>48.144596999999997</v>
      </c>
      <c r="G4" t="s">
        <v>2223</v>
      </c>
    </row>
    <row r="5" spans="1:7" x14ac:dyDescent="0.25">
      <c r="A5">
        <v>3111000008</v>
      </c>
      <c r="B5" t="s">
        <v>535</v>
      </c>
      <c r="C5" t="s">
        <v>536</v>
      </c>
      <c r="D5" t="s">
        <v>537</v>
      </c>
      <c r="E5" s="5">
        <f t="shared" si="0"/>
        <v>56.671216999999999</v>
      </c>
      <c r="F5" s="5">
        <f t="shared" si="1"/>
        <v>48.144596999999997</v>
      </c>
      <c r="G5" t="s">
        <v>2223</v>
      </c>
    </row>
    <row r="6" spans="1:7" x14ac:dyDescent="0.25">
      <c r="A6">
        <v>3111000009</v>
      </c>
      <c r="B6" t="s">
        <v>538</v>
      </c>
      <c r="C6" t="s">
        <v>539</v>
      </c>
      <c r="D6" t="s">
        <v>540</v>
      </c>
      <c r="E6" s="5">
        <f t="shared" si="0"/>
        <v>55.752682999999998</v>
      </c>
      <c r="F6" s="5">
        <f t="shared" si="1"/>
        <v>49.178567000000001</v>
      </c>
      <c r="G6" t="s">
        <v>2224</v>
      </c>
    </row>
    <row r="7" spans="1:7" x14ac:dyDescent="0.25">
      <c r="A7">
        <v>3111000010</v>
      </c>
      <c r="B7" t="s">
        <v>541</v>
      </c>
      <c r="C7" t="s">
        <v>542</v>
      </c>
      <c r="D7" t="s">
        <v>543</v>
      </c>
      <c r="E7" s="5">
        <f t="shared" si="0"/>
        <v>55.796962000000001</v>
      </c>
      <c r="F7" s="5">
        <f t="shared" si="1"/>
        <v>49.127560000000003</v>
      </c>
      <c r="G7" t="s">
        <v>2225</v>
      </c>
    </row>
    <row r="8" spans="1:7" x14ac:dyDescent="0.25">
      <c r="A8">
        <v>3111000013</v>
      </c>
      <c r="B8" t="s">
        <v>544</v>
      </c>
      <c r="C8" t="s">
        <v>545</v>
      </c>
      <c r="D8" t="s">
        <v>546</v>
      </c>
      <c r="E8" s="5">
        <f t="shared" si="0"/>
        <v>55.792310999999998</v>
      </c>
      <c r="F8" s="5">
        <f t="shared" si="1"/>
        <v>49.117086</v>
      </c>
      <c r="G8" t="s">
        <v>2226</v>
      </c>
    </row>
    <row r="9" spans="1:7" x14ac:dyDescent="0.25">
      <c r="A9">
        <v>3111000018</v>
      </c>
      <c r="B9" t="s">
        <v>547</v>
      </c>
      <c r="C9" t="s">
        <v>548</v>
      </c>
      <c r="D9" t="s">
        <v>2227</v>
      </c>
      <c r="E9" s="5">
        <f t="shared" si="0"/>
        <v>56.014504000000002</v>
      </c>
      <c r="F9" s="5">
        <f t="shared" si="1"/>
        <v>49.446849</v>
      </c>
      <c r="G9" t="s">
        <v>2228</v>
      </c>
    </row>
    <row r="10" spans="1:7" x14ac:dyDescent="0.25">
      <c r="A10">
        <v>3111000025</v>
      </c>
      <c r="B10" t="s">
        <v>550</v>
      </c>
      <c r="C10" t="s">
        <v>551</v>
      </c>
      <c r="D10" t="s">
        <v>552</v>
      </c>
      <c r="E10" s="5">
        <f t="shared" si="0"/>
        <v>55.710824000000002</v>
      </c>
      <c r="F10" s="5">
        <f t="shared" si="1"/>
        <v>49.190029000000003</v>
      </c>
      <c r="G10" t="s">
        <v>2229</v>
      </c>
    </row>
    <row r="11" spans="1:7" x14ac:dyDescent="0.25">
      <c r="A11">
        <v>3111000026</v>
      </c>
      <c r="B11" t="s">
        <v>553</v>
      </c>
      <c r="C11" t="s">
        <v>554</v>
      </c>
      <c r="D11" t="s">
        <v>555</v>
      </c>
      <c r="E11" s="5">
        <f t="shared" si="0"/>
        <v>55.797047999999997</v>
      </c>
      <c r="F11" s="5">
        <f t="shared" si="1"/>
        <v>49.114148</v>
      </c>
      <c r="G11" t="s">
        <v>2230</v>
      </c>
    </row>
    <row r="12" spans="1:7" x14ac:dyDescent="0.25">
      <c r="A12">
        <v>3111000027</v>
      </c>
      <c r="B12" t="s">
        <v>556</v>
      </c>
      <c r="C12" t="s">
        <v>557</v>
      </c>
      <c r="D12" t="s">
        <v>558</v>
      </c>
      <c r="E12" s="5">
        <f t="shared" si="0"/>
        <v>55.741956000000002</v>
      </c>
      <c r="F12" s="5">
        <f t="shared" si="1"/>
        <v>49.179366000000002</v>
      </c>
      <c r="G12" t="s">
        <v>2231</v>
      </c>
    </row>
    <row r="13" spans="1:7" x14ac:dyDescent="0.25">
      <c r="A13">
        <v>3111000028</v>
      </c>
      <c r="B13" t="s">
        <v>559</v>
      </c>
      <c r="C13" t="s">
        <v>560</v>
      </c>
      <c r="D13" t="s">
        <v>561</v>
      </c>
      <c r="E13" s="5">
        <f t="shared" si="0"/>
        <v>55.733325000000001</v>
      </c>
      <c r="F13" s="5">
        <f t="shared" si="1"/>
        <v>52.402926000000001</v>
      </c>
      <c r="G13" t="s">
        <v>2232</v>
      </c>
    </row>
    <row r="14" spans="1:7" x14ac:dyDescent="0.25">
      <c r="A14">
        <v>3111000031</v>
      </c>
      <c r="B14" t="s">
        <v>562</v>
      </c>
      <c r="C14" t="s">
        <v>563</v>
      </c>
      <c r="D14" t="s">
        <v>564</v>
      </c>
      <c r="E14" s="5">
        <f t="shared" si="0"/>
        <v>55.754142000000002</v>
      </c>
      <c r="F14" s="5">
        <f t="shared" si="1"/>
        <v>52.06091</v>
      </c>
      <c r="G14" t="s">
        <v>2233</v>
      </c>
    </row>
    <row r="15" spans="1:7" x14ac:dyDescent="0.25">
      <c r="A15">
        <v>3111000032</v>
      </c>
      <c r="B15" t="s">
        <v>565</v>
      </c>
      <c r="C15" t="s">
        <v>566</v>
      </c>
      <c r="D15" t="s">
        <v>567</v>
      </c>
      <c r="E15" s="5">
        <f t="shared" si="0"/>
        <v>55.368184999999997</v>
      </c>
      <c r="F15" s="5">
        <f t="shared" si="1"/>
        <v>50.639901000000002</v>
      </c>
      <c r="G15" t="s">
        <v>2234</v>
      </c>
    </row>
    <row r="16" spans="1:7" x14ac:dyDescent="0.25">
      <c r="A16">
        <v>3111000038</v>
      </c>
      <c r="B16" t="s">
        <v>568</v>
      </c>
      <c r="C16" t="s">
        <v>569</v>
      </c>
      <c r="D16" t="s">
        <v>570</v>
      </c>
      <c r="E16" s="5">
        <f t="shared" si="0"/>
        <v>55.768090999999998</v>
      </c>
      <c r="F16" s="5">
        <f t="shared" si="1"/>
        <v>51.992908</v>
      </c>
      <c r="G16" t="s">
        <v>2235</v>
      </c>
    </row>
    <row r="17" spans="1:7" x14ac:dyDescent="0.25">
      <c r="A17">
        <v>3111000041</v>
      </c>
      <c r="B17" t="s">
        <v>571</v>
      </c>
      <c r="C17" t="s">
        <v>572</v>
      </c>
      <c r="D17" t="s">
        <v>573</v>
      </c>
      <c r="E17" s="5">
        <f t="shared" si="0"/>
        <v>55.634070000000001</v>
      </c>
      <c r="F17" s="5">
        <f t="shared" si="1"/>
        <v>51.809111999999999</v>
      </c>
      <c r="G17" t="s">
        <v>2236</v>
      </c>
    </row>
    <row r="18" spans="1:7" x14ac:dyDescent="0.25">
      <c r="A18">
        <v>3111000045</v>
      </c>
      <c r="B18" t="s">
        <v>574</v>
      </c>
      <c r="C18" t="s">
        <v>575</v>
      </c>
      <c r="D18" t="s">
        <v>576</v>
      </c>
      <c r="E18" s="5">
        <f t="shared" si="0"/>
        <v>54.543151000000002</v>
      </c>
      <c r="F18" s="5">
        <f t="shared" si="1"/>
        <v>52.797744000000002</v>
      </c>
      <c r="G18" t="s">
        <v>2237</v>
      </c>
    </row>
    <row r="19" spans="1:7" x14ac:dyDescent="0.25">
      <c r="A19">
        <v>3111000048</v>
      </c>
      <c r="B19" t="s">
        <v>577</v>
      </c>
      <c r="C19" t="s">
        <v>578</v>
      </c>
      <c r="D19" t="s">
        <v>579</v>
      </c>
      <c r="E19" s="5">
        <f t="shared" si="0"/>
        <v>55.729700999999999</v>
      </c>
      <c r="F19" s="5">
        <f t="shared" si="1"/>
        <v>52.403652999999998</v>
      </c>
      <c r="G19" t="s">
        <v>2238</v>
      </c>
    </row>
    <row r="20" spans="1:7" x14ac:dyDescent="0.25">
      <c r="A20">
        <v>3111000049</v>
      </c>
      <c r="B20" t="s">
        <v>580</v>
      </c>
      <c r="C20" t="s">
        <v>581</v>
      </c>
      <c r="D20" t="s">
        <v>582</v>
      </c>
      <c r="E20" s="5">
        <f t="shared" si="0"/>
        <v>55.826878000000001</v>
      </c>
      <c r="F20" s="5">
        <f t="shared" si="1"/>
        <v>49.078080999999997</v>
      </c>
      <c r="G20" t="s">
        <v>2239</v>
      </c>
    </row>
    <row r="21" spans="1:7" x14ac:dyDescent="0.25">
      <c r="A21">
        <v>3111000057</v>
      </c>
      <c r="B21" t="s">
        <v>583</v>
      </c>
      <c r="C21" t="s">
        <v>584</v>
      </c>
      <c r="D21" t="s">
        <v>585</v>
      </c>
      <c r="E21" s="5">
        <f t="shared" si="0"/>
        <v>55.742438</v>
      </c>
      <c r="F21" s="5">
        <f t="shared" si="1"/>
        <v>49.106611999999998</v>
      </c>
      <c r="G21" t="s">
        <v>2240</v>
      </c>
    </row>
    <row r="22" spans="1:7" x14ac:dyDescent="0.25">
      <c r="A22">
        <v>3111000058</v>
      </c>
      <c r="B22" t="s">
        <v>586</v>
      </c>
      <c r="C22" t="s">
        <v>587</v>
      </c>
      <c r="D22" t="s">
        <v>588</v>
      </c>
      <c r="E22" s="5">
        <f t="shared" si="0"/>
        <v>55.814376000000003</v>
      </c>
      <c r="F22" s="5">
        <f t="shared" si="1"/>
        <v>49.091852000000003</v>
      </c>
      <c r="G22" t="s">
        <v>2241</v>
      </c>
    </row>
    <row r="23" spans="1:7" x14ac:dyDescent="0.25">
      <c r="A23">
        <v>3111000059</v>
      </c>
      <c r="B23" t="s">
        <v>589</v>
      </c>
      <c r="C23" t="s">
        <v>590</v>
      </c>
      <c r="D23" t="s">
        <v>591</v>
      </c>
      <c r="E23" s="5">
        <f t="shared" si="0"/>
        <v>55.783741999999997</v>
      </c>
      <c r="F23" s="5">
        <f t="shared" si="1"/>
        <v>49.145715000000003</v>
      </c>
      <c r="G23" t="s">
        <v>2242</v>
      </c>
    </row>
    <row r="24" spans="1:7" x14ac:dyDescent="0.25">
      <c r="A24">
        <v>3111000061</v>
      </c>
      <c r="B24" t="s">
        <v>592</v>
      </c>
      <c r="C24" t="s">
        <v>593</v>
      </c>
      <c r="D24" t="s">
        <v>594</v>
      </c>
      <c r="E24" s="5">
        <f t="shared" si="0"/>
        <v>55.691668</v>
      </c>
      <c r="F24" s="5">
        <f t="shared" si="1"/>
        <v>52.27664</v>
      </c>
      <c r="G24" t="s">
        <v>2243</v>
      </c>
    </row>
    <row r="25" spans="1:7" x14ac:dyDescent="0.25">
      <c r="A25">
        <v>3111000062</v>
      </c>
      <c r="B25" t="s">
        <v>595</v>
      </c>
      <c r="C25" t="s">
        <v>596</v>
      </c>
      <c r="D25" t="s">
        <v>597</v>
      </c>
      <c r="E25" s="5">
        <f t="shared" si="0"/>
        <v>55.619599000000001</v>
      </c>
      <c r="F25" s="5">
        <f t="shared" si="1"/>
        <v>51.798628999999998</v>
      </c>
      <c r="G25" t="s">
        <v>2244</v>
      </c>
    </row>
    <row r="26" spans="1:7" x14ac:dyDescent="0.25">
      <c r="A26">
        <v>3111000064</v>
      </c>
      <c r="B26" t="s">
        <v>598</v>
      </c>
      <c r="C26" t="s">
        <v>599</v>
      </c>
      <c r="D26" t="s">
        <v>600</v>
      </c>
      <c r="E26" s="5" t="e">
        <f t="shared" si="0"/>
        <v>#VALUE!</v>
      </c>
      <c r="F26" s="5" t="e">
        <f t="shared" si="1"/>
        <v>#VALUE!</v>
      </c>
    </row>
    <row r="27" spans="1:7" x14ac:dyDescent="0.25">
      <c r="A27">
        <v>3111000071</v>
      </c>
      <c r="B27" t="s">
        <v>601</v>
      </c>
      <c r="C27" t="s">
        <v>602</v>
      </c>
      <c r="D27" t="s">
        <v>603</v>
      </c>
      <c r="E27" s="5">
        <f t="shared" si="0"/>
        <v>55.788398000000001</v>
      </c>
      <c r="F27" s="5">
        <f t="shared" si="1"/>
        <v>49.172027</v>
      </c>
      <c r="G27" t="s">
        <v>2245</v>
      </c>
    </row>
    <row r="28" spans="1:7" x14ac:dyDescent="0.25">
      <c r="A28">
        <v>3111000072</v>
      </c>
      <c r="B28" t="s">
        <v>604</v>
      </c>
      <c r="C28" t="s">
        <v>605</v>
      </c>
      <c r="D28" t="s">
        <v>2246</v>
      </c>
      <c r="E28" s="5" t="e">
        <f t="shared" si="0"/>
        <v>#VALUE!</v>
      </c>
      <c r="F28" s="5" t="e">
        <f t="shared" si="1"/>
        <v>#VALUE!</v>
      </c>
    </row>
    <row r="29" spans="1:7" x14ac:dyDescent="0.25">
      <c r="A29">
        <v>3111000075</v>
      </c>
      <c r="B29" t="s">
        <v>607</v>
      </c>
      <c r="C29" t="s">
        <v>608</v>
      </c>
      <c r="D29" t="s">
        <v>609</v>
      </c>
      <c r="E29" s="5" t="e">
        <f t="shared" si="0"/>
        <v>#VALUE!</v>
      </c>
      <c r="F29" s="5" t="e">
        <f t="shared" si="1"/>
        <v>#VALUE!</v>
      </c>
    </row>
    <row r="30" spans="1:7" x14ac:dyDescent="0.25">
      <c r="A30">
        <v>3111000076</v>
      </c>
      <c r="B30" t="s">
        <v>610</v>
      </c>
      <c r="C30" t="s">
        <v>611</v>
      </c>
      <c r="D30" t="s">
        <v>612</v>
      </c>
      <c r="E30" s="5" t="e">
        <f t="shared" si="0"/>
        <v>#VALUE!</v>
      </c>
      <c r="F30" s="5" t="e">
        <f t="shared" si="1"/>
        <v>#VALUE!</v>
      </c>
    </row>
    <row r="31" spans="1:7" x14ac:dyDescent="0.25">
      <c r="A31">
        <v>3111000078</v>
      </c>
      <c r="B31" t="s">
        <v>613</v>
      </c>
      <c r="C31" t="s">
        <v>614</v>
      </c>
      <c r="D31" t="s">
        <v>615</v>
      </c>
      <c r="E31" s="5" t="e">
        <f t="shared" si="0"/>
        <v>#VALUE!</v>
      </c>
      <c r="F31" s="5" t="e">
        <f t="shared" si="1"/>
        <v>#VALUE!</v>
      </c>
    </row>
    <row r="32" spans="1:7" x14ac:dyDescent="0.25">
      <c r="A32">
        <v>3111000079</v>
      </c>
      <c r="B32" t="s">
        <v>616</v>
      </c>
      <c r="C32" t="s">
        <v>617</v>
      </c>
      <c r="D32" t="s">
        <v>618</v>
      </c>
      <c r="E32" s="5" t="e">
        <f t="shared" si="0"/>
        <v>#VALUE!</v>
      </c>
      <c r="F32" s="5" t="e">
        <f t="shared" si="1"/>
        <v>#VALUE!</v>
      </c>
    </row>
    <row r="33" spans="1:6" x14ac:dyDescent="0.25">
      <c r="A33">
        <v>3111000083</v>
      </c>
      <c r="B33" t="s">
        <v>619</v>
      </c>
      <c r="C33" t="s">
        <v>620</v>
      </c>
      <c r="D33" t="s">
        <v>621</v>
      </c>
      <c r="E33" s="5" t="e">
        <f t="shared" si="0"/>
        <v>#VALUE!</v>
      </c>
      <c r="F33" s="5" t="e">
        <f t="shared" si="1"/>
        <v>#VALUE!</v>
      </c>
    </row>
    <row r="34" spans="1:6" x14ac:dyDescent="0.25">
      <c r="A34">
        <v>3111000085</v>
      </c>
      <c r="B34" t="s">
        <v>622</v>
      </c>
      <c r="C34" t="s">
        <v>623</v>
      </c>
      <c r="D34" t="s">
        <v>624</v>
      </c>
      <c r="E34" s="5" t="e">
        <f t="shared" si="0"/>
        <v>#VALUE!</v>
      </c>
      <c r="F34" s="5" t="e">
        <f t="shared" si="1"/>
        <v>#VALUE!</v>
      </c>
    </row>
    <row r="35" spans="1:6" x14ac:dyDescent="0.25">
      <c r="A35">
        <v>3111000092</v>
      </c>
      <c r="B35" t="s">
        <v>625</v>
      </c>
      <c r="C35" t="s">
        <v>626</v>
      </c>
      <c r="D35" t="s">
        <v>627</v>
      </c>
      <c r="E35" s="5" t="e">
        <f t="shared" si="0"/>
        <v>#VALUE!</v>
      </c>
      <c r="F35" s="5" t="e">
        <f t="shared" si="1"/>
        <v>#VALUE!</v>
      </c>
    </row>
    <row r="36" spans="1:6" x14ac:dyDescent="0.25">
      <c r="A36">
        <v>3111000095</v>
      </c>
      <c r="B36" t="s">
        <v>628</v>
      </c>
      <c r="C36" t="s">
        <v>629</v>
      </c>
      <c r="D36" t="s">
        <v>630</v>
      </c>
      <c r="E36" s="5" t="e">
        <f t="shared" si="0"/>
        <v>#VALUE!</v>
      </c>
      <c r="F36" s="5" t="e">
        <f t="shared" si="1"/>
        <v>#VALUE!</v>
      </c>
    </row>
    <row r="37" spans="1:6" x14ac:dyDescent="0.25">
      <c r="A37">
        <v>3111000098</v>
      </c>
      <c r="B37" t="s">
        <v>631</v>
      </c>
      <c r="C37" t="s">
        <v>632</v>
      </c>
      <c r="D37" t="s">
        <v>633</v>
      </c>
      <c r="E37" s="5" t="e">
        <f t="shared" si="0"/>
        <v>#VALUE!</v>
      </c>
      <c r="F37" s="5" t="e">
        <f t="shared" si="1"/>
        <v>#VALUE!</v>
      </c>
    </row>
    <row r="38" spans="1:6" x14ac:dyDescent="0.25">
      <c r="A38">
        <v>3111000100</v>
      </c>
      <c r="B38" t="s">
        <v>634</v>
      </c>
      <c r="C38" t="s">
        <v>635</v>
      </c>
      <c r="D38" t="s">
        <v>636</v>
      </c>
      <c r="E38" s="5" t="e">
        <f t="shared" si="0"/>
        <v>#VALUE!</v>
      </c>
      <c r="F38" s="5" t="e">
        <f t="shared" si="1"/>
        <v>#VALUE!</v>
      </c>
    </row>
    <row r="39" spans="1:6" x14ac:dyDescent="0.25">
      <c r="A39">
        <v>3111000101</v>
      </c>
      <c r="B39" t="s">
        <v>637</v>
      </c>
      <c r="C39" t="s">
        <v>638</v>
      </c>
      <c r="D39" t="s">
        <v>639</v>
      </c>
      <c r="E39" s="5" t="e">
        <f t="shared" si="0"/>
        <v>#VALUE!</v>
      </c>
      <c r="F39" s="5" t="e">
        <f t="shared" si="1"/>
        <v>#VALUE!</v>
      </c>
    </row>
    <row r="40" spans="1:6" x14ac:dyDescent="0.25">
      <c r="A40">
        <v>3111000102</v>
      </c>
      <c r="B40" t="s">
        <v>640</v>
      </c>
      <c r="C40" t="s">
        <v>641</v>
      </c>
      <c r="D40" t="s">
        <v>642</v>
      </c>
      <c r="E40" s="5" t="e">
        <f t="shared" si="0"/>
        <v>#VALUE!</v>
      </c>
      <c r="F40" s="5" t="e">
        <f t="shared" si="1"/>
        <v>#VALUE!</v>
      </c>
    </row>
    <row r="41" spans="1:6" x14ac:dyDescent="0.25">
      <c r="A41">
        <v>3111000109</v>
      </c>
      <c r="B41" t="s">
        <v>643</v>
      </c>
      <c r="C41" t="s">
        <v>644</v>
      </c>
      <c r="D41" t="s">
        <v>645</v>
      </c>
      <c r="E41" s="5" t="e">
        <f t="shared" si="0"/>
        <v>#VALUE!</v>
      </c>
      <c r="F41" s="5" t="e">
        <f t="shared" si="1"/>
        <v>#VALUE!</v>
      </c>
    </row>
    <row r="42" spans="1:6" x14ac:dyDescent="0.25">
      <c r="A42">
        <v>3111000111</v>
      </c>
      <c r="B42" t="s">
        <v>646</v>
      </c>
      <c r="C42" t="s">
        <v>647</v>
      </c>
      <c r="D42" t="s">
        <v>648</v>
      </c>
      <c r="E42" s="5" t="e">
        <f t="shared" si="0"/>
        <v>#VALUE!</v>
      </c>
      <c r="F42" s="5" t="e">
        <f t="shared" si="1"/>
        <v>#VALUE!</v>
      </c>
    </row>
    <row r="43" spans="1:6" x14ac:dyDescent="0.25">
      <c r="A43">
        <v>3111000113</v>
      </c>
      <c r="B43" t="s">
        <v>649</v>
      </c>
      <c r="C43" t="s">
        <v>650</v>
      </c>
      <c r="D43" t="s">
        <v>651</v>
      </c>
      <c r="E43" s="5" t="e">
        <f t="shared" si="0"/>
        <v>#VALUE!</v>
      </c>
      <c r="F43" s="5" t="e">
        <f t="shared" si="1"/>
        <v>#VALUE!</v>
      </c>
    </row>
    <row r="44" spans="1:6" x14ac:dyDescent="0.25">
      <c r="A44">
        <v>3111000115</v>
      </c>
      <c r="B44" t="s">
        <v>652</v>
      </c>
      <c r="C44" t="s">
        <v>653</v>
      </c>
      <c r="D44" t="s">
        <v>654</v>
      </c>
      <c r="E44" s="5" t="e">
        <f t="shared" si="0"/>
        <v>#VALUE!</v>
      </c>
      <c r="F44" s="5" t="e">
        <f t="shared" si="1"/>
        <v>#VALUE!</v>
      </c>
    </row>
    <row r="45" spans="1:6" x14ac:dyDescent="0.25">
      <c r="A45">
        <v>3111000118</v>
      </c>
      <c r="B45" t="s">
        <v>655</v>
      </c>
      <c r="C45" t="s">
        <v>656</v>
      </c>
      <c r="D45" t="s">
        <v>657</v>
      </c>
      <c r="E45" s="5" t="e">
        <f t="shared" si="0"/>
        <v>#VALUE!</v>
      </c>
      <c r="F45" s="5" t="e">
        <f t="shared" si="1"/>
        <v>#VALUE!</v>
      </c>
    </row>
    <row r="46" spans="1:6" x14ac:dyDescent="0.25">
      <c r="A46">
        <v>3111000122</v>
      </c>
      <c r="B46" t="s">
        <v>658</v>
      </c>
      <c r="C46" t="s">
        <v>659</v>
      </c>
      <c r="D46" t="s">
        <v>660</v>
      </c>
      <c r="E46" s="5" t="e">
        <f t="shared" si="0"/>
        <v>#VALUE!</v>
      </c>
      <c r="F46" s="5" t="e">
        <f t="shared" si="1"/>
        <v>#VALUE!</v>
      </c>
    </row>
    <row r="47" spans="1:6" x14ac:dyDescent="0.25">
      <c r="A47">
        <v>3111000124</v>
      </c>
      <c r="B47" t="s">
        <v>661</v>
      </c>
      <c r="C47" t="s">
        <v>662</v>
      </c>
      <c r="D47" t="s">
        <v>663</v>
      </c>
      <c r="E47" s="5" t="e">
        <f t="shared" si="0"/>
        <v>#VALUE!</v>
      </c>
      <c r="F47" s="5" t="e">
        <f t="shared" si="1"/>
        <v>#VALUE!</v>
      </c>
    </row>
    <row r="48" spans="1:6" x14ac:dyDescent="0.25">
      <c r="A48">
        <v>3111000127</v>
      </c>
      <c r="B48" t="s">
        <v>664</v>
      </c>
      <c r="C48" t="s">
        <v>665</v>
      </c>
      <c r="D48" t="s">
        <v>666</v>
      </c>
      <c r="E48" s="5" t="e">
        <f t="shared" si="0"/>
        <v>#VALUE!</v>
      </c>
      <c r="F48" s="5" t="e">
        <f t="shared" si="1"/>
        <v>#VALUE!</v>
      </c>
    </row>
    <row r="49" spans="1:6" x14ac:dyDescent="0.25">
      <c r="A49">
        <v>3111000128</v>
      </c>
      <c r="B49" t="s">
        <v>667</v>
      </c>
      <c r="C49" t="s">
        <v>668</v>
      </c>
      <c r="D49" t="s">
        <v>669</v>
      </c>
      <c r="E49" s="5" t="e">
        <f t="shared" si="0"/>
        <v>#VALUE!</v>
      </c>
      <c r="F49" s="5" t="e">
        <f t="shared" si="1"/>
        <v>#VALUE!</v>
      </c>
    </row>
    <row r="50" spans="1:6" x14ac:dyDescent="0.25">
      <c r="A50">
        <v>3111000130</v>
      </c>
      <c r="B50" t="s">
        <v>670</v>
      </c>
      <c r="C50" t="s">
        <v>671</v>
      </c>
      <c r="D50" t="s">
        <v>672</v>
      </c>
      <c r="E50" s="5" t="e">
        <f t="shared" si="0"/>
        <v>#VALUE!</v>
      </c>
      <c r="F50" s="5" t="e">
        <f t="shared" si="1"/>
        <v>#VALUE!</v>
      </c>
    </row>
    <row r="51" spans="1:6" x14ac:dyDescent="0.25">
      <c r="A51">
        <v>3111000133</v>
      </c>
      <c r="B51" t="s">
        <v>673</v>
      </c>
      <c r="C51" t="s">
        <v>674</v>
      </c>
      <c r="D51" t="s">
        <v>675</v>
      </c>
      <c r="E51" s="5" t="e">
        <f t="shared" si="0"/>
        <v>#VALUE!</v>
      </c>
      <c r="F51" s="5" t="e">
        <f t="shared" si="1"/>
        <v>#VALUE!</v>
      </c>
    </row>
    <row r="52" spans="1:6" x14ac:dyDescent="0.25">
      <c r="A52">
        <v>3111000134</v>
      </c>
      <c r="B52" t="s">
        <v>676</v>
      </c>
      <c r="C52" t="s">
        <v>677</v>
      </c>
      <c r="D52" t="s">
        <v>678</v>
      </c>
      <c r="E52" s="5" t="e">
        <f t="shared" si="0"/>
        <v>#VALUE!</v>
      </c>
      <c r="F52" s="5" t="e">
        <f t="shared" si="1"/>
        <v>#VALUE!</v>
      </c>
    </row>
    <row r="53" spans="1:6" x14ac:dyDescent="0.25">
      <c r="A53">
        <v>3111000138</v>
      </c>
      <c r="B53" t="s">
        <v>679</v>
      </c>
      <c r="C53" t="s">
        <v>680</v>
      </c>
      <c r="D53" t="s">
        <v>681</v>
      </c>
      <c r="E53" s="5" t="e">
        <f t="shared" si="0"/>
        <v>#VALUE!</v>
      </c>
      <c r="F53" s="5" t="e">
        <f t="shared" si="1"/>
        <v>#VALUE!</v>
      </c>
    </row>
    <row r="54" spans="1:6" x14ac:dyDescent="0.25">
      <c r="A54">
        <v>3111000151</v>
      </c>
      <c r="B54" t="s">
        <v>682</v>
      </c>
      <c r="C54" t="s">
        <v>683</v>
      </c>
      <c r="D54" t="s">
        <v>684</v>
      </c>
      <c r="E54" s="5" t="e">
        <f t="shared" si="0"/>
        <v>#VALUE!</v>
      </c>
      <c r="F54" s="5" t="e">
        <f t="shared" si="1"/>
        <v>#VALUE!</v>
      </c>
    </row>
    <row r="55" spans="1:6" x14ac:dyDescent="0.25">
      <c r="A55">
        <v>3111000154</v>
      </c>
      <c r="B55" t="s">
        <v>685</v>
      </c>
      <c r="C55" t="s">
        <v>686</v>
      </c>
      <c r="D55" t="s">
        <v>687</v>
      </c>
      <c r="E55" s="5" t="e">
        <f t="shared" si="0"/>
        <v>#VALUE!</v>
      </c>
      <c r="F55" s="5" t="e">
        <f t="shared" si="1"/>
        <v>#VALUE!</v>
      </c>
    </row>
    <row r="56" spans="1:6" x14ac:dyDescent="0.25">
      <c r="A56">
        <v>3111000156</v>
      </c>
      <c r="B56" t="s">
        <v>688</v>
      </c>
      <c r="C56" t="s">
        <v>689</v>
      </c>
      <c r="D56" t="s">
        <v>690</v>
      </c>
      <c r="E56" s="5" t="e">
        <f t="shared" si="0"/>
        <v>#VALUE!</v>
      </c>
      <c r="F56" s="5" t="e">
        <f t="shared" si="1"/>
        <v>#VALUE!</v>
      </c>
    </row>
    <row r="57" spans="1:6" x14ac:dyDescent="0.25">
      <c r="A57">
        <v>3111000157</v>
      </c>
      <c r="B57" t="s">
        <v>691</v>
      </c>
      <c r="C57" t="s">
        <v>692</v>
      </c>
      <c r="D57" t="s">
        <v>693</v>
      </c>
      <c r="E57" s="5" t="e">
        <f t="shared" si="0"/>
        <v>#VALUE!</v>
      </c>
      <c r="F57" s="5" t="e">
        <f t="shared" si="1"/>
        <v>#VALUE!</v>
      </c>
    </row>
    <row r="58" spans="1:6" x14ac:dyDescent="0.25">
      <c r="A58">
        <v>3111000158</v>
      </c>
      <c r="B58" t="s">
        <v>694</v>
      </c>
      <c r="C58" t="s">
        <v>695</v>
      </c>
      <c r="D58" t="s">
        <v>696</v>
      </c>
      <c r="E58" s="5" t="e">
        <f t="shared" si="0"/>
        <v>#VALUE!</v>
      </c>
      <c r="F58" s="5" t="e">
        <f t="shared" si="1"/>
        <v>#VALUE!</v>
      </c>
    </row>
    <row r="59" spans="1:6" x14ac:dyDescent="0.25">
      <c r="A59">
        <v>3111000159</v>
      </c>
      <c r="B59" t="s">
        <v>697</v>
      </c>
      <c r="C59" t="s">
        <v>698</v>
      </c>
      <c r="D59" t="s">
        <v>699</v>
      </c>
      <c r="E59" s="5" t="e">
        <f t="shared" si="0"/>
        <v>#VALUE!</v>
      </c>
      <c r="F59" s="5" t="e">
        <f t="shared" si="1"/>
        <v>#VALUE!</v>
      </c>
    </row>
    <row r="60" spans="1:6" x14ac:dyDescent="0.25">
      <c r="A60">
        <v>3111000166</v>
      </c>
      <c r="B60" t="s">
        <v>700</v>
      </c>
      <c r="C60" t="s">
        <v>701</v>
      </c>
      <c r="D60" t="s">
        <v>702</v>
      </c>
      <c r="E60" s="5" t="e">
        <f t="shared" si="0"/>
        <v>#VALUE!</v>
      </c>
      <c r="F60" s="5" t="e">
        <f t="shared" si="1"/>
        <v>#VALUE!</v>
      </c>
    </row>
    <row r="61" spans="1:6" x14ac:dyDescent="0.25">
      <c r="A61">
        <v>3111000167</v>
      </c>
      <c r="B61" t="s">
        <v>703</v>
      </c>
      <c r="C61" t="s">
        <v>704</v>
      </c>
      <c r="D61" t="s">
        <v>705</v>
      </c>
      <c r="E61" s="5" t="e">
        <f t="shared" si="0"/>
        <v>#VALUE!</v>
      </c>
      <c r="F61" s="5" t="e">
        <f t="shared" si="1"/>
        <v>#VALUE!</v>
      </c>
    </row>
    <row r="62" spans="1:6" x14ac:dyDescent="0.25">
      <c r="A62">
        <v>3111000168</v>
      </c>
      <c r="B62" t="s">
        <v>706</v>
      </c>
      <c r="C62" t="s">
        <v>707</v>
      </c>
      <c r="D62" t="s">
        <v>708</v>
      </c>
      <c r="E62" s="5" t="e">
        <f t="shared" si="0"/>
        <v>#VALUE!</v>
      </c>
      <c r="F62" s="5" t="e">
        <f t="shared" si="1"/>
        <v>#VALUE!</v>
      </c>
    </row>
    <row r="63" spans="1:6" x14ac:dyDescent="0.25">
      <c r="A63">
        <v>3111000169</v>
      </c>
      <c r="B63" t="s">
        <v>709</v>
      </c>
      <c r="C63" t="s">
        <v>710</v>
      </c>
      <c r="D63" t="s">
        <v>711</v>
      </c>
      <c r="E63" s="5" t="e">
        <f t="shared" si="0"/>
        <v>#VALUE!</v>
      </c>
      <c r="F63" s="5" t="e">
        <f t="shared" si="1"/>
        <v>#VALUE!</v>
      </c>
    </row>
    <row r="64" spans="1:6" x14ac:dyDescent="0.25">
      <c r="A64">
        <v>3111000171</v>
      </c>
      <c r="B64" t="s">
        <v>712</v>
      </c>
      <c r="C64" t="s">
        <v>713</v>
      </c>
      <c r="D64" t="s">
        <v>714</v>
      </c>
      <c r="E64" s="5" t="e">
        <f t="shared" si="0"/>
        <v>#VALUE!</v>
      </c>
      <c r="F64" s="5" t="e">
        <f t="shared" si="1"/>
        <v>#VALUE!</v>
      </c>
    </row>
    <row r="65" spans="1:6" x14ac:dyDescent="0.25">
      <c r="A65">
        <v>3111000173</v>
      </c>
      <c r="B65" t="s">
        <v>715</v>
      </c>
      <c r="C65" t="s">
        <v>716</v>
      </c>
      <c r="D65" t="s">
        <v>717</v>
      </c>
      <c r="E65" s="5" t="e">
        <f t="shared" si="0"/>
        <v>#VALUE!</v>
      </c>
      <c r="F65" s="5" t="e">
        <f t="shared" si="1"/>
        <v>#VALUE!</v>
      </c>
    </row>
    <row r="66" spans="1:6" x14ac:dyDescent="0.25">
      <c r="A66">
        <v>3111000178</v>
      </c>
      <c r="B66" t="s">
        <v>718</v>
      </c>
      <c r="C66" t="s">
        <v>719</v>
      </c>
      <c r="D66" t="s">
        <v>720</v>
      </c>
      <c r="E66" s="5" t="e">
        <f t="shared" si="0"/>
        <v>#VALUE!</v>
      </c>
      <c r="F66" s="5" t="e">
        <f t="shared" si="1"/>
        <v>#VALUE!</v>
      </c>
    </row>
    <row r="67" spans="1:6" x14ac:dyDescent="0.25">
      <c r="A67">
        <v>3111000181</v>
      </c>
      <c r="B67" t="s">
        <v>721</v>
      </c>
      <c r="C67" t="s">
        <v>722</v>
      </c>
      <c r="D67" t="s">
        <v>723</v>
      </c>
      <c r="E67" s="5" t="e">
        <f t="shared" ref="E67:E130" si="2">VALUE(SUBSTITUTE(LEFT($G67,FIND(",",$G67,1)-1),".",","))</f>
        <v>#VALUE!</v>
      </c>
      <c r="F67" s="5" t="e">
        <f t="shared" ref="F67:F130" si="3">VALUE(SUBSTITUTE(RIGHT($G67,LEN($G67)-FIND(",",$G67,1)),".",","))</f>
        <v>#VALUE!</v>
      </c>
    </row>
    <row r="68" spans="1:6" x14ac:dyDescent="0.25">
      <c r="A68">
        <v>3111000182</v>
      </c>
      <c r="B68" t="s">
        <v>724</v>
      </c>
      <c r="C68" t="s">
        <v>725</v>
      </c>
      <c r="D68" t="s">
        <v>726</v>
      </c>
      <c r="E68" s="5" t="e">
        <f t="shared" si="2"/>
        <v>#VALUE!</v>
      </c>
      <c r="F68" s="5" t="e">
        <f t="shared" si="3"/>
        <v>#VALUE!</v>
      </c>
    </row>
    <row r="69" spans="1:6" x14ac:dyDescent="0.25">
      <c r="A69">
        <v>3111000186</v>
      </c>
      <c r="B69" t="s">
        <v>727</v>
      </c>
      <c r="C69" t="s">
        <v>728</v>
      </c>
      <c r="D69" t="s">
        <v>729</v>
      </c>
      <c r="E69" s="5" t="e">
        <f t="shared" si="2"/>
        <v>#VALUE!</v>
      </c>
      <c r="F69" s="5" t="e">
        <f t="shared" si="3"/>
        <v>#VALUE!</v>
      </c>
    </row>
    <row r="70" spans="1:6" x14ac:dyDescent="0.25">
      <c r="A70">
        <v>3111000197</v>
      </c>
      <c r="B70" t="s">
        <v>730</v>
      </c>
      <c r="C70" t="s">
        <v>731</v>
      </c>
      <c r="D70" t="s">
        <v>732</v>
      </c>
      <c r="E70" s="5" t="e">
        <f t="shared" si="2"/>
        <v>#VALUE!</v>
      </c>
      <c r="F70" s="5" t="e">
        <f t="shared" si="3"/>
        <v>#VALUE!</v>
      </c>
    </row>
    <row r="71" spans="1:6" x14ac:dyDescent="0.25">
      <c r="A71">
        <v>3111000207</v>
      </c>
      <c r="B71" t="s">
        <v>733</v>
      </c>
      <c r="C71" t="s">
        <v>734</v>
      </c>
      <c r="D71" t="s">
        <v>735</v>
      </c>
      <c r="E71" s="5" t="e">
        <f t="shared" si="2"/>
        <v>#VALUE!</v>
      </c>
      <c r="F71" s="5" t="e">
        <f t="shared" si="3"/>
        <v>#VALUE!</v>
      </c>
    </row>
    <row r="72" spans="1:6" x14ac:dyDescent="0.25">
      <c r="A72">
        <v>3111000211</v>
      </c>
      <c r="B72" t="s">
        <v>736</v>
      </c>
      <c r="C72" t="s">
        <v>737</v>
      </c>
      <c r="D72" t="s">
        <v>738</v>
      </c>
      <c r="E72" s="5" t="e">
        <f t="shared" si="2"/>
        <v>#VALUE!</v>
      </c>
      <c r="F72" s="5" t="e">
        <f t="shared" si="3"/>
        <v>#VALUE!</v>
      </c>
    </row>
    <row r="73" spans="1:6" x14ac:dyDescent="0.25">
      <c r="A73">
        <v>3111000230</v>
      </c>
      <c r="B73" t="s">
        <v>739</v>
      </c>
      <c r="C73" t="s">
        <v>740</v>
      </c>
      <c r="D73" t="s">
        <v>741</v>
      </c>
      <c r="E73" s="5" t="e">
        <f t="shared" si="2"/>
        <v>#VALUE!</v>
      </c>
      <c r="F73" s="5" t="e">
        <f t="shared" si="3"/>
        <v>#VALUE!</v>
      </c>
    </row>
    <row r="74" spans="1:6" x14ac:dyDescent="0.25">
      <c r="A74">
        <v>3111000232</v>
      </c>
      <c r="B74" t="s">
        <v>742</v>
      </c>
      <c r="C74" t="s">
        <v>743</v>
      </c>
      <c r="D74" t="s">
        <v>744</v>
      </c>
      <c r="E74" s="5" t="e">
        <f t="shared" si="2"/>
        <v>#VALUE!</v>
      </c>
      <c r="F74" s="5" t="e">
        <f t="shared" si="3"/>
        <v>#VALUE!</v>
      </c>
    </row>
    <row r="75" spans="1:6" x14ac:dyDescent="0.25">
      <c r="A75">
        <v>3111000233</v>
      </c>
      <c r="B75" t="s">
        <v>745</v>
      </c>
      <c r="C75" t="s">
        <v>746</v>
      </c>
      <c r="D75" t="s">
        <v>747</v>
      </c>
      <c r="E75" s="5" t="e">
        <f t="shared" si="2"/>
        <v>#VALUE!</v>
      </c>
      <c r="F75" s="5" t="e">
        <f t="shared" si="3"/>
        <v>#VALUE!</v>
      </c>
    </row>
    <row r="76" spans="1:6" x14ac:dyDescent="0.25">
      <c r="A76">
        <v>3111000248</v>
      </c>
      <c r="B76" t="s">
        <v>748</v>
      </c>
      <c r="C76" t="s">
        <v>749</v>
      </c>
      <c r="D76" t="s">
        <v>750</v>
      </c>
      <c r="E76" s="5" t="e">
        <f t="shared" si="2"/>
        <v>#VALUE!</v>
      </c>
      <c r="F76" s="5" t="e">
        <f t="shared" si="3"/>
        <v>#VALUE!</v>
      </c>
    </row>
    <row r="77" spans="1:6" x14ac:dyDescent="0.25">
      <c r="A77">
        <v>3111000253</v>
      </c>
      <c r="B77" t="s">
        <v>751</v>
      </c>
      <c r="C77" t="s">
        <v>752</v>
      </c>
      <c r="D77" t="s">
        <v>753</v>
      </c>
      <c r="E77" s="5" t="e">
        <f t="shared" si="2"/>
        <v>#VALUE!</v>
      </c>
      <c r="F77" s="5" t="e">
        <f t="shared" si="3"/>
        <v>#VALUE!</v>
      </c>
    </row>
    <row r="78" spans="1:6" x14ac:dyDescent="0.25">
      <c r="A78">
        <v>3111000257</v>
      </c>
      <c r="B78" t="s">
        <v>754</v>
      </c>
      <c r="C78" t="s">
        <v>755</v>
      </c>
      <c r="D78" t="s">
        <v>756</v>
      </c>
      <c r="E78" s="5" t="e">
        <f t="shared" si="2"/>
        <v>#VALUE!</v>
      </c>
      <c r="F78" s="5" t="e">
        <f t="shared" si="3"/>
        <v>#VALUE!</v>
      </c>
    </row>
    <row r="79" spans="1:6" x14ac:dyDescent="0.25">
      <c r="A79">
        <v>3111000260</v>
      </c>
      <c r="B79" t="s">
        <v>757</v>
      </c>
      <c r="C79" t="s">
        <v>758</v>
      </c>
      <c r="D79" t="s">
        <v>759</v>
      </c>
      <c r="E79" s="5" t="e">
        <f t="shared" si="2"/>
        <v>#VALUE!</v>
      </c>
      <c r="F79" s="5" t="e">
        <f t="shared" si="3"/>
        <v>#VALUE!</v>
      </c>
    </row>
    <row r="80" spans="1:6" x14ac:dyDescent="0.25">
      <c r="A80">
        <v>3111000261</v>
      </c>
      <c r="B80" t="s">
        <v>760</v>
      </c>
      <c r="C80" t="s">
        <v>761</v>
      </c>
      <c r="D80" t="s">
        <v>762</v>
      </c>
      <c r="E80" s="5" t="e">
        <f t="shared" si="2"/>
        <v>#VALUE!</v>
      </c>
      <c r="F80" s="5" t="e">
        <f t="shared" si="3"/>
        <v>#VALUE!</v>
      </c>
    </row>
    <row r="81" spans="1:6" x14ac:dyDescent="0.25">
      <c r="A81">
        <v>3111000262</v>
      </c>
      <c r="B81" t="s">
        <v>763</v>
      </c>
      <c r="C81" t="s">
        <v>764</v>
      </c>
      <c r="D81" t="s">
        <v>765</v>
      </c>
      <c r="E81" s="5" t="e">
        <f t="shared" si="2"/>
        <v>#VALUE!</v>
      </c>
      <c r="F81" s="5" t="e">
        <f t="shared" si="3"/>
        <v>#VALUE!</v>
      </c>
    </row>
    <row r="82" spans="1:6" x14ac:dyDescent="0.25">
      <c r="A82">
        <v>3111000265</v>
      </c>
      <c r="B82" t="s">
        <v>766</v>
      </c>
      <c r="C82" t="s">
        <v>767</v>
      </c>
      <c r="D82" t="s">
        <v>768</v>
      </c>
      <c r="E82" s="5" t="e">
        <f t="shared" si="2"/>
        <v>#VALUE!</v>
      </c>
      <c r="F82" s="5" t="e">
        <f t="shared" si="3"/>
        <v>#VALUE!</v>
      </c>
    </row>
    <row r="83" spans="1:6" x14ac:dyDescent="0.25">
      <c r="A83">
        <v>3111000266</v>
      </c>
      <c r="B83" t="s">
        <v>769</v>
      </c>
      <c r="C83" t="s">
        <v>770</v>
      </c>
      <c r="D83" t="s">
        <v>771</v>
      </c>
      <c r="E83" s="5" t="e">
        <f t="shared" si="2"/>
        <v>#VALUE!</v>
      </c>
      <c r="F83" s="5" t="e">
        <f t="shared" si="3"/>
        <v>#VALUE!</v>
      </c>
    </row>
    <row r="84" spans="1:6" x14ac:dyDescent="0.25">
      <c r="A84">
        <v>3111000273</v>
      </c>
      <c r="B84" t="s">
        <v>772</v>
      </c>
      <c r="C84" t="s">
        <v>773</v>
      </c>
      <c r="D84" t="s">
        <v>774</v>
      </c>
      <c r="E84" s="5" t="e">
        <f t="shared" si="2"/>
        <v>#VALUE!</v>
      </c>
      <c r="F84" s="5" t="e">
        <f t="shared" si="3"/>
        <v>#VALUE!</v>
      </c>
    </row>
    <row r="85" spans="1:6" x14ac:dyDescent="0.25">
      <c r="A85">
        <v>3111000285</v>
      </c>
      <c r="B85" t="s">
        <v>775</v>
      </c>
      <c r="C85" t="s">
        <v>776</v>
      </c>
      <c r="D85" t="s">
        <v>777</v>
      </c>
      <c r="E85" s="5" t="e">
        <f t="shared" si="2"/>
        <v>#VALUE!</v>
      </c>
      <c r="F85" s="5" t="e">
        <f t="shared" si="3"/>
        <v>#VALUE!</v>
      </c>
    </row>
    <row r="86" spans="1:6" x14ac:dyDescent="0.25">
      <c r="A86">
        <v>3111000289</v>
      </c>
      <c r="B86" t="s">
        <v>778</v>
      </c>
      <c r="C86" t="s">
        <v>779</v>
      </c>
      <c r="D86" t="s">
        <v>780</v>
      </c>
      <c r="E86" s="5" t="e">
        <f t="shared" si="2"/>
        <v>#VALUE!</v>
      </c>
      <c r="F86" s="5" t="e">
        <f t="shared" si="3"/>
        <v>#VALUE!</v>
      </c>
    </row>
    <row r="87" spans="1:6" x14ac:dyDescent="0.25">
      <c r="A87">
        <v>3111000290</v>
      </c>
      <c r="B87" t="s">
        <v>781</v>
      </c>
      <c r="C87" t="s">
        <v>782</v>
      </c>
      <c r="D87" t="s">
        <v>783</v>
      </c>
      <c r="E87" s="5" t="e">
        <f t="shared" si="2"/>
        <v>#VALUE!</v>
      </c>
      <c r="F87" s="5" t="e">
        <f t="shared" si="3"/>
        <v>#VALUE!</v>
      </c>
    </row>
    <row r="88" spans="1:6" x14ac:dyDescent="0.25">
      <c r="A88">
        <v>3111000292</v>
      </c>
      <c r="B88" t="s">
        <v>784</v>
      </c>
      <c r="C88" t="s">
        <v>785</v>
      </c>
      <c r="D88" t="s">
        <v>786</v>
      </c>
      <c r="E88" s="5" t="e">
        <f t="shared" si="2"/>
        <v>#VALUE!</v>
      </c>
      <c r="F88" s="5" t="e">
        <f t="shared" si="3"/>
        <v>#VALUE!</v>
      </c>
    </row>
    <row r="89" spans="1:6" x14ac:dyDescent="0.25">
      <c r="A89">
        <v>3111000293</v>
      </c>
      <c r="B89" t="s">
        <v>787</v>
      </c>
      <c r="C89" t="s">
        <v>788</v>
      </c>
      <c r="D89" t="s">
        <v>789</v>
      </c>
      <c r="E89" s="5" t="e">
        <f t="shared" si="2"/>
        <v>#VALUE!</v>
      </c>
      <c r="F89" s="5" t="e">
        <f t="shared" si="3"/>
        <v>#VALUE!</v>
      </c>
    </row>
    <row r="90" spans="1:6" x14ac:dyDescent="0.25">
      <c r="A90">
        <v>3111000296</v>
      </c>
      <c r="B90" t="s">
        <v>790</v>
      </c>
      <c r="C90" t="s">
        <v>791</v>
      </c>
      <c r="D90" t="s">
        <v>792</v>
      </c>
      <c r="E90" s="5" t="e">
        <f t="shared" si="2"/>
        <v>#VALUE!</v>
      </c>
      <c r="F90" s="5" t="e">
        <f t="shared" si="3"/>
        <v>#VALUE!</v>
      </c>
    </row>
    <row r="91" spans="1:6" x14ac:dyDescent="0.25">
      <c r="A91">
        <v>3111000298</v>
      </c>
      <c r="B91" t="s">
        <v>793</v>
      </c>
      <c r="C91" t="s">
        <v>794</v>
      </c>
      <c r="D91" t="s">
        <v>795</v>
      </c>
      <c r="E91" s="5" t="e">
        <f t="shared" si="2"/>
        <v>#VALUE!</v>
      </c>
      <c r="F91" s="5" t="e">
        <f t="shared" si="3"/>
        <v>#VALUE!</v>
      </c>
    </row>
    <row r="92" spans="1:6" x14ac:dyDescent="0.25">
      <c r="A92">
        <v>3111000303</v>
      </c>
      <c r="B92" t="s">
        <v>796</v>
      </c>
      <c r="C92" t="s">
        <v>797</v>
      </c>
      <c r="D92" t="s">
        <v>798</v>
      </c>
      <c r="E92" s="5" t="e">
        <f t="shared" si="2"/>
        <v>#VALUE!</v>
      </c>
      <c r="F92" s="5" t="e">
        <f t="shared" si="3"/>
        <v>#VALUE!</v>
      </c>
    </row>
    <row r="93" spans="1:6" x14ac:dyDescent="0.25">
      <c r="A93">
        <v>3111000331</v>
      </c>
      <c r="B93" t="s">
        <v>799</v>
      </c>
      <c r="C93" t="s">
        <v>800</v>
      </c>
      <c r="D93" t="s">
        <v>801</v>
      </c>
      <c r="E93" s="5" t="e">
        <f t="shared" si="2"/>
        <v>#VALUE!</v>
      </c>
      <c r="F93" s="5" t="e">
        <f t="shared" si="3"/>
        <v>#VALUE!</v>
      </c>
    </row>
    <row r="94" spans="1:6" x14ac:dyDescent="0.25">
      <c r="A94">
        <v>3111000333</v>
      </c>
      <c r="B94" t="s">
        <v>802</v>
      </c>
      <c r="C94" t="s">
        <v>803</v>
      </c>
      <c r="D94" t="s">
        <v>101</v>
      </c>
      <c r="E94" s="5" t="e">
        <f t="shared" si="2"/>
        <v>#VALUE!</v>
      </c>
      <c r="F94" s="5" t="e">
        <f t="shared" si="3"/>
        <v>#VALUE!</v>
      </c>
    </row>
    <row r="95" spans="1:6" x14ac:dyDescent="0.25">
      <c r="A95">
        <v>3112000001</v>
      </c>
      <c r="B95" t="s">
        <v>804</v>
      </c>
      <c r="C95" t="s">
        <v>805</v>
      </c>
      <c r="D95" t="s">
        <v>806</v>
      </c>
      <c r="E95" s="5" t="e">
        <f t="shared" si="2"/>
        <v>#VALUE!</v>
      </c>
      <c r="F95" s="5" t="e">
        <f t="shared" si="3"/>
        <v>#VALUE!</v>
      </c>
    </row>
    <row r="96" spans="1:6" x14ac:dyDescent="0.25">
      <c r="A96">
        <v>3112000013</v>
      </c>
      <c r="B96" t="s">
        <v>807</v>
      </c>
      <c r="C96" t="s">
        <v>808</v>
      </c>
      <c r="D96" t="s">
        <v>809</v>
      </c>
      <c r="E96" s="5" t="e">
        <f t="shared" si="2"/>
        <v>#VALUE!</v>
      </c>
      <c r="F96" s="5" t="e">
        <f t="shared" si="3"/>
        <v>#VALUE!</v>
      </c>
    </row>
    <row r="97" spans="1:6" x14ac:dyDescent="0.25">
      <c r="A97">
        <v>3112000020</v>
      </c>
      <c r="B97" t="s">
        <v>810</v>
      </c>
      <c r="C97" t="s">
        <v>811</v>
      </c>
      <c r="D97" t="s">
        <v>812</v>
      </c>
      <c r="E97" s="5" t="e">
        <f t="shared" si="2"/>
        <v>#VALUE!</v>
      </c>
      <c r="F97" s="5" t="e">
        <f t="shared" si="3"/>
        <v>#VALUE!</v>
      </c>
    </row>
    <row r="98" spans="1:6" x14ac:dyDescent="0.25">
      <c r="A98">
        <v>3112000023</v>
      </c>
      <c r="B98" t="s">
        <v>813</v>
      </c>
      <c r="C98" t="s">
        <v>814</v>
      </c>
      <c r="D98" t="s">
        <v>815</v>
      </c>
      <c r="E98" s="5" t="e">
        <f t="shared" si="2"/>
        <v>#VALUE!</v>
      </c>
      <c r="F98" s="5" t="e">
        <f t="shared" si="3"/>
        <v>#VALUE!</v>
      </c>
    </row>
    <row r="99" spans="1:6" x14ac:dyDescent="0.25">
      <c r="A99">
        <v>3112000030</v>
      </c>
      <c r="B99" t="s">
        <v>816</v>
      </c>
      <c r="C99" t="s">
        <v>817</v>
      </c>
      <c r="D99" t="s">
        <v>818</v>
      </c>
      <c r="E99" s="5" t="e">
        <f t="shared" si="2"/>
        <v>#VALUE!</v>
      </c>
      <c r="F99" s="5" t="e">
        <f t="shared" si="3"/>
        <v>#VALUE!</v>
      </c>
    </row>
    <row r="100" spans="1:6" x14ac:dyDescent="0.25">
      <c r="A100">
        <v>3112000034</v>
      </c>
      <c r="B100" t="s">
        <v>819</v>
      </c>
      <c r="C100" t="s">
        <v>820</v>
      </c>
      <c r="D100" t="s">
        <v>821</v>
      </c>
      <c r="E100" s="5" t="e">
        <f t="shared" si="2"/>
        <v>#VALUE!</v>
      </c>
      <c r="F100" s="5" t="e">
        <f t="shared" si="3"/>
        <v>#VALUE!</v>
      </c>
    </row>
    <row r="101" spans="1:6" x14ac:dyDescent="0.25">
      <c r="A101">
        <v>3112000035</v>
      </c>
      <c r="B101" t="s">
        <v>822</v>
      </c>
      <c r="C101" t="s">
        <v>823</v>
      </c>
      <c r="D101" t="s">
        <v>824</v>
      </c>
      <c r="E101" s="5" t="e">
        <f t="shared" si="2"/>
        <v>#VALUE!</v>
      </c>
      <c r="F101" s="5" t="e">
        <f t="shared" si="3"/>
        <v>#VALUE!</v>
      </c>
    </row>
    <row r="102" spans="1:6" x14ac:dyDescent="0.25">
      <c r="A102">
        <v>3112000039</v>
      </c>
      <c r="B102" t="s">
        <v>825</v>
      </c>
      <c r="C102" t="s">
        <v>826</v>
      </c>
      <c r="D102" t="s">
        <v>827</v>
      </c>
      <c r="E102" s="5" t="e">
        <f t="shared" si="2"/>
        <v>#VALUE!</v>
      </c>
      <c r="F102" s="5" t="e">
        <f t="shared" si="3"/>
        <v>#VALUE!</v>
      </c>
    </row>
    <row r="103" spans="1:6" x14ac:dyDescent="0.25">
      <c r="A103">
        <v>3112000053</v>
      </c>
      <c r="B103" t="s">
        <v>828</v>
      </c>
      <c r="C103" t="s">
        <v>829</v>
      </c>
      <c r="D103" t="s">
        <v>830</v>
      </c>
      <c r="E103" s="5" t="e">
        <f t="shared" si="2"/>
        <v>#VALUE!</v>
      </c>
      <c r="F103" s="5" t="e">
        <f t="shared" si="3"/>
        <v>#VALUE!</v>
      </c>
    </row>
    <row r="104" spans="1:6" x14ac:dyDescent="0.25">
      <c r="A104">
        <v>3112000059</v>
      </c>
      <c r="B104" t="s">
        <v>831</v>
      </c>
      <c r="C104" t="s">
        <v>832</v>
      </c>
      <c r="D104" t="s">
        <v>833</v>
      </c>
      <c r="E104" s="5" t="e">
        <f t="shared" si="2"/>
        <v>#VALUE!</v>
      </c>
      <c r="F104" s="5" t="e">
        <f t="shared" si="3"/>
        <v>#VALUE!</v>
      </c>
    </row>
    <row r="105" spans="1:6" x14ac:dyDescent="0.25">
      <c r="A105">
        <v>3112000066</v>
      </c>
      <c r="B105" t="s">
        <v>834</v>
      </c>
      <c r="C105" t="s">
        <v>835</v>
      </c>
      <c r="D105" t="s">
        <v>836</v>
      </c>
      <c r="E105" s="5" t="e">
        <f t="shared" si="2"/>
        <v>#VALUE!</v>
      </c>
      <c r="F105" s="5" t="e">
        <f t="shared" si="3"/>
        <v>#VALUE!</v>
      </c>
    </row>
    <row r="106" spans="1:6" x14ac:dyDescent="0.25">
      <c r="A106">
        <v>3112000067</v>
      </c>
      <c r="B106" t="s">
        <v>837</v>
      </c>
      <c r="C106" t="s">
        <v>838</v>
      </c>
      <c r="D106" t="s">
        <v>839</v>
      </c>
      <c r="E106" s="5" t="e">
        <f t="shared" si="2"/>
        <v>#VALUE!</v>
      </c>
      <c r="F106" s="5" t="e">
        <f t="shared" si="3"/>
        <v>#VALUE!</v>
      </c>
    </row>
    <row r="107" spans="1:6" x14ac:dyDescent="0.25">
      <c r="A107">
        <v>3112000070</v>
      </c>
      <c r="B107" t="s">
        <v>840</v>
      </c>
      <c r="C107" t="s">
        <v>841</v>
      </c>
      <c r="D107" t="s">
        <v>842</v>
      </c>
      <c r="E107" s="5" t="e">
        <f t="shared" si="2"/>
        <v>#VALUE!</v>
      </c>
      <c r="F107" s="5" t="e">
        <f t="shared" si="3"/>
        <v>#VALUE!</v>
      </c>
    </row>
    <row r="108" spans="1:6" x14ac:dyDescent="0.25">
      <c r="A108">
        <v>3112000078</v>
      </c>
      <c r="B108" t="s">
        <v>843</v>
      </c>
      <c r="C108" t="s">
        <v>844</v>
      </c>
      <c r="D108" t="s">
        <v>845</v>
      </c>
      <c r="E108" s="5" t="e">
        <f t="shared" si="2"/>
        <v>#VALUE!</v>
      </c>
      <c r="F108" s="5" t="e">
        <f t="shared" si="3"/>
        <v>#VALUE!</v>
      </c>
    </row>
    <row r="109" spans="1:6" x14ac:dyDescent="0.25">
      <c r="A109">
        <v>3112000108</v>
      </c>
      <c r="B109" t="s">
        <v>846</v>
      </c>
      <c r="C109" t="s">
        <v>847</v>
      </c>
      <c r="D109" t="s">
        <v>848</v>
      </c>
      <c r="E109" s="5" t="e">
        <f t="shared" si="2"/>
        <v>#VALUE!</v>
      </c>
      <c r="F109" s="5" t="e">
        <f t="shared" si="3"/>
        <v>#VALUE!</v>
      </c>
    </row>
    <row r="110" spans="1:6" x14ac:dyDescent="0.25">
      <c r="A110">
        <v>3112000119</v>
      </c>
      <c r="B110" t="s">
        <v>849</v>
      </c>
      <c r="C110" t="s">
        <v>850</v>
      </c>
      <c r="D110" t="s">
        <v>851</v>
      </c>
      <c r="E110" s="5" t="e">
        <f t="shared" si="2"/>
        <v>#VALUE!</v>
      </c>
      <c r="F110" s="5" t="e">
        <f t="shared" si="3"/>
        <v>#VALUE!</v>
      </c>
    </row>
    <row r="111" spans="1:6" x14ac:dyDescent="0.25">
      <c r="A111">
        <v>3112000134</v>
      </c>
      <c r="B111" t="s">
        <v>852</v>
      </c>
      <c r="C111" t="s">
        <v>141</v>
      </c>
      <c r="D111" t="s">
        <v>142</v>
      </c>
      <c r="E111" s="5" t="e">
        <f t="shared" si="2"/>
        <v>#VALUE!</v>
      </c>
      <c r="F111" s="5" t="e">
        <f t="shared" si="3"/>
        <v>#VALUE!</v>
      </c>
    </row>
    <row r="112" spans="1:6" x14ac:dyDescent="0.25">
      <c r="A112">
        <v>3112000146</v>
      </c>
      <c r="B112" t="s">
        <v>853</v>
      </c>
      <c r="C112" t="s">
        <v>854</v>
      </c>
      <c r="D112" t="s">
        <v>855</v>
      </c>
      <c r="E112" s="5" t="e">
        <f t="shared" si="2"/>
        <v>#VALUE!</v>
      </c>
      <c r="F112" s="5" t="e">
        <f t="shared" si="3"/>
        <v>#VALUE!</v>
      </c>
    </row>
    <row r="113" spans="1:6" x14ac:dyDescent="0.25">
      <c r="A113">
        <v>3112000150</v>
      </c>
      <c r="B113" t="s">
        <v>856</v>
      </c>
      <c r="C113" t="s">
        <v>857</v>
      </c>
      <c r="D113" t="s">
        <v>858</v>
      </c>
      <c r="E113" s="5" t="e">
        <f t="shared" si="2"/>
        <v>#VALUE!</v>
      </c>
      <c r="F113" s="5" t="e">
        <f t="shared" si="3"/>
        <v>#VALUE!</v>
      </c>
    </row>
    <row r="114" spans="1:6" x14ac:dyDescent="0.25">
      <c r="A114">
        <v>3112000152</v>
      </c>
      <c r="B114" t="s">
        <v>859</v>
      </c>
      <c r="C114" t="s">
        <v>860</v>
      </c>
      <c r="D114" t="s">
        <v>861</v>
      </c>
      <c r="E114" s="5" t="e">
        <f t="shared" si="2"/>
        <v>#VALUE!</v>
      </c>
      <c r="F114" s="5" t="e">
        <f t="shared" si="3"/>
        <v>#VALUE!</v>
      </c>
    </row>
    <row r="115" spans="1:6" x14ac:dyDescent="0.25">
      <c r="A115">
        <v>3112000157</v>
      </c>
      <c r="B115" t="s">
        <v>862</v>
      </c>
      <c r="C115" t="s">
        <v>863</v>
      </c>
      <c r="D115" t="s">
        <v>864</v>
      </c>
      <c r="E115" s="5" t="e">
        <f t="shared" si="2"/>
        <v>#VALUE!</v>
      </c>
      <c r="F115" s="5" t="e">
        <f t="shared" si="3"/>
        <v>#VALUE!</v>
      </c>
    </row>
    <row r="116" spans="1:6" x14ac:dyDescent="0.25">
      <c r="A116">
        <v>3112000158</v>
      </c>
      <c r="B116" t="s">
        <v>865</v>
      </c>
      <c r="C116" t="s">
        <v>866</v>
      </c>
      <c r="D116" t="s">
        <v>867</v>
      </c>
      <c r="E116" s="5" t="e">
        <f t="shared" si="2"/>
        <v>#VALUE!</v>
      </c>
      <c r="F116" s="5" t="e">
        <f t="shared" si="3"/>
        <v>#VALUE!</v>
      </c>
    </row>
    <row r="117" spans="1:6" x14ac:dyDescent="0.25">
      <c r="A117">
        <v>3112000160</v>
      </c>
      <c r="B117" t="s">
        <v>868</v>
      </c>
      <c r="C117" t="s">
        <v>869</v>
      </c>
      <c r="D117" t="s">
        <v>870</v>
      </c>
      <c r="E117" s="5" t="e">
        <f t="shared" si="2"/>
        <v>#VALUE!</v>
      </c>
      <c r="F117" s="5" t="e">
        <f t="shared" si="3"/>
        <v>#VALUE!</v>
      </c>
    </row>
    <row r="118" spans="1:6" x14ac:dyDescent="0.25">
      <c r="A118">
        <v>3112000165</v>
      </c>
      <c r="B118" t="s">
        <v>871</v>
      </c>
      <c r="C118" t="s">
        <v>872</v>
      </c>
      <c r="D118" t="s">
        <v>873</v>
      </c>
      <c r="E118" s="5" t="e">
        <f t="shared" si="2"/>
        <v>#VALUE!</v>
      </c>
      <c r="F118" s="5" t="e">
        <f t="shared" si="3"/>
        <v>#VALUE!</v>
      </c>
    </row>
    <row r="119" spans="1:6" x14ac:dyDescent="0.25">
      <c r="A119">
        <v>3112000179</v>
      </c>
      <c r="B119" t="s">
        <v>874</v>
      </c>
      <c r="C119" t="s">
        <v>875</v>
      </c>
      <c r="D119" t="s">
        <v>876</v>
      </c>
      <c r="E119" s="5" t="e">
        <f t="shared" si="2"/>
        <v>#VALUE!</v>
      </c>
      <c r="F119" s="5" t="e">
        <f t="shared" si="3"/>
        <v>#VALUE!</v>
      </c>
    </row>
    <row r="120" spans="1:6" x14ac:dyDescent="0.25">
      <c r="A120">
        <v>3112000186</v>
      </c>
      <c r="B120" t="s">
        <v>877</v>
      </c>
      <c r="C120" t="s">
        <v>878</v>
      </c>
      <c r="D120" t="s">
        <v>879</v>
      </c>
      <c r="E120" s="5" t="e">
        <f t="shared" si="2"/>
        <v>#VALUE!</v>
      </c>
      <c r="F120" s="5" t="e">
        <f t="shared" si="3"/>
        <v>#VALUE!</v>
      </c>
    </row>
    <row r="121" spans="1:6" x14ac:dyDescent="0.25">
      <c r="A121">
        <v>3112000193</v>
      </c>
      <c r="B121" t="s">
        <v>880</v>
      </c>
      <c r="C121" t="s">
        <v>881</v>
      </c>
      <c r="D121" t="s">
        <v>882</v>
      </c>
      <c r="E121" s="5" t="e">
        <f t="shared" si="2"/>
        <v>#VALUE!</v>
      </c>
      <c r="F121" s="5" t="e">
        <f t="shared" si="3"/>
        <v>#VALUE!</v>
      </c>
    </row>
    <row r="122" spans="1:6" x14ac:dyDescent="0.25">
      <c r="A122">
        <v>3112000197</v>
      </c>
      <c r="B122" t="s">
        <v>883</v>
      </c>
      <c r="C122" t="s">
        <v>884</v>
      </c>
      <c r="D122" t="s">
        <v>885</v>
      </c>
      <c r="E122" s="5" t="e">
        <f t="shared" si="2"/>
        <v>#VALUE!</v>
      </c>
      <c r="F122" s="5" t="e">
        <f t="shared" si="3"/>
        <v>#VALUE!</v>
      </c>
    </row>
    <row r="123" spans="1:6" x14ac:dyDescent="0.25">
      <c r="A123">
        <v>3112000200</v>
      </c>
      <c r="B123" t="s">
        <v>886</v>
      </c>
      <c r="C123" t="s">
        <v>887</v>
      </c>
      <c r="D123" t="s">
        <v>888</v>
      </c>
      <c r="E123" s="5" t="e">
        <f t="shared" si="2"/>
        <v>#VALUE!</v>
      </c>
      <c r="F123" s="5" t="e">
        <f t="shared" si="3"/>
        <v>#VALUE!</v>
      </c>
    </row>
    <row r="124" spans="1:6" x14ac:dyDescent="0.25">
      <c r="A124">
        <v>3112000203</v>
      </c>
      <c r="B124" t="s">
        <v>889</v>
      </c>
      <c r="C124" t="s">
        <v>890</v>
      </c>
      <c r="D124" t="s">
        <v>891</v>
      </c>
      <c r="E124" s="5" t="e">
        <f t="shared" si="2"/>
        <v>#VALUE!</v>
      </c>
      <c r="F124" s="5" t="e">
        <f t="shared" si="3"/>
        <v>#VALUE!</v>
      </c>
    </row>
    <row r="125" spans="1:6" x14ac:dyDescent="0.25">
      <c r="A125">
        <v>3112000204</v>
      </c>
      <c r="B125" t="s">
        <v>892</v>
      </c>
      <c r="C125" t="s">
        <v>893</v>
      </c>
      <c r="D125" t="s">
        <v>894</v>
      </c>
      <c r="E125" s="5" t="e">
        <f t="shared" si="2"/>
        <v>#VALUE!</v>
      </c>
      <c r="F125" s="5" t="e">
        <f t="shared" si="3"/>
        <v>#VALUE!</v>
      </c>
    </row>
    <row r="126" spans="1:6" x14ac:dyDescent="0.25">
      <c r="A126">
        <v>3112000208</v>
      </c>
      <c r="B126" t="s">
        <v>895</v>
      </c>
      <c r="C126" t="s">
        <v>896</v>
      </c>
      <c r="D126" t="s">
        <v>897</v>
      </c>
      <c r="E126" s="5" t="e">
        <f t="shared" si="2"/>
        <v>#VALUE!</v>
      </c>
      <c r="F126" s="5" t="e">
        <f t="shared" si="3"/>
        <v>#VALUE!</v>
      </c>
    </row>
    <row r="127" spans="1:6" x14ac:dyDescent="0.25">
      <c r="A127">
        <v>3112000210</v>
      </c>
      <c r="B127" t="s">
        <v>898</v>
      </c>
      <c r="C127" t="s">
        <v>847</v>
      </c>
      <c r="D127" t="s">
        <v>848</v>
      </c>
      <c r="E127" s="5" t="e">
        <f t="shared" si="2"/>
        <v>#VALUE!</v>
      </c>
      <c r="F127" s="5" t="e">
        <f t="shared" si="3"/>
        <v>#VALUE!</v>
      </c>
    </row>
    <row r="128" spans="1:6" x14ac:dyDescent="0.25">
      <c r="A128">
        <v>3112000211</v>
      </c>
      <c r="B128" t="s">
        <v>899</v>
      </c>
      <c r="C128" t="s">
        <v>900</v>
      </c>
      <c r="D128" t="s">
        <v>901</v>
      </c>
      <c r="E128" s="5" t="e">
        <f t="shared" si="2"/>
        <v>#VALUE!</v>
      </c>
      <c r="F128" s="5" t="e">
        <f t="shared" si="3"/>
        <v>#VALUE!</v>
      </c>
    </row>
    <row r="129" spans="1:6" x14ac:dyDescent="0.25">
      <c r="A129">
        <v>3112000214</v>
      </c>
      <c r="B129" t="s">
        <v>902</v>
      </c>
      <c r="C129" t="s">
        <v>903</v>
      </c>
      <c r="D129" t="s">
        <v>904</v>
      </c>
      <c r="E129" s="5" t="e">
        <f t="shared" si="2"/>
        <v>#VALUE!</v>
      </c>
      <c r="F129" s="5" t="e">
        <f t="shared" si="3"/>
        <v>#VALUE!</v>
      </c>
    </row>
    <row r="130" spans="1:6" x14ac:dyDescent="0.25">
      <c r="A130">
        <v>3112000218</v>
      </c>
      <c r="B130" t="s">
        <v>905</v>
      </c>
      <c r="C130" t="s">
        <v>906</v>
      </c>
      <c r="D130" t="s">
        <v>907</v>
      </c>
      <c r="E130" s="5" t="e">
        <f t="shared" si="2"/>
        <v>#VALUE!</v>
      </c>
      <c r="F130" s="5" t="e">
        <f t="shared" si="3"/>
        <v>#VALUE!</v>
      </c>
    </row>
    <row r="131" spans="1:6" x14ac:dyDescent="0.25">
      <c r="A131">
        <v>3112000224</v>
      </c>
      <c r="B131" t="s">
        <v>908</v>
      </c>
      <c r="C131" t="s">
        <v>909</v>
      </c>
      <c r="D131" t="s">
        <v>910</v>
      </c>
      <c r="E131" s="5" t="e">
        <f t="shared" ref="E131:E194" si="4">VALUE(SUBSTITUTE(LEFT($G131,FIND(",",$G131,1)-1),".",","))</f>
        <v>#VALUE!</v>
      </c>
      <c r="F131" s="5" t="e">
        <f t="shared" ref="F131:F194" si="5">VALUE(SUBSTITUTE(RIGHT($G131,LEN($G131)-FIND(",",$G131,1)),".",","))</f>
        <v>#VALUE!</v>
      </c>
    </row>
    <row r="132" spans="1:6" x14ac:dyDescent="0.25">
      <c r="A132">
        <v>3112000225</v>
      </c>
      <c r="B132" t="s">
        <v>911</v>
      </c>
      <c r="C132" t="s">
        <v>912</v>
      </c>
      <c r="D132" t="s">
        <v>913</v>
      </c>
      <c r="E132" s="5" t="e">
        <f t="shared" si="4"/>
        <v>#VALUE!</v>
      </c>
      <c r="F132" s="5" t="e">
        <f t="shared" si="5"/>
        <v>#VALUE!</v>
      </c>
    </row>
    <row r="133" spans="1:6" x14ac:dyDescent="0.25">
      <c r="A133">
        <v>3112000226</v>
      </c>
      <c r="B133" t="s">
        <v>914</v>
      </c>
      <c r="C133" t="s">
        <v>915</v>
      </c>
      <c r="D133" t="s">
        <v>916</v>
      </c>
      <c r="E133" s="5" t="e">
        <f t="shared" si="4"/>
        <v>#VALUE!</v>
      </c>
      <c r="F133" s="5" t="e">
        <f t="shared" si="5"/>
        <v>#VALUE!</v>
      </c>
    </row>
    <row r="134" spans="1:6" x14ac:dyDescent="0.25">
      <c r="A134">
        <v>3112000232</v>
      </c>
      <c r="B134" t="s">
        <v>917</v>
      </c>
      <c r="C134" t="s">
        <v>918</v>
      </c>
      <c r="D134" t="s">
        <v>919</v>
      </c>
      <c r="E134" s="5" t="e">
        <f t="shared" si="4"/>
        <v>#VALUE!</v>
      </c>
      <c r="F134" s="5" t="e">
        <f t="shared" si="5"/>
        <v>#VALUE!</v>
      </c>
    </row>
    <row r="135" spans="1:6" x14ac:dyDescent="0.25">
      <c r="A135">
        <v>3112000235</v>
      </c>
      <c r="B135" t="s">
        <v>920</v>
      </c>
      <c r="C135" t="s">
        <v>921</v>
      </c>
      <c r="D135" t="s">
        <v>922</v>
      </c>
      <c r="E135" s="5" t="e">
        <f t="shared" si="4"/>
        <v>#VALUE!</v>
      </c>
      <c r="F135" s="5" t="e">
        <f t="shared" si="5"/>
        <v>#VALUE!</v>
      </c>
    </row>
    <row r="136" spans="1:6" x14ac:dyDescent="0.25">
      <c r="A136">
        <v>3112000241</v>
      </c>
      <c r="B136" t="s">
        <v>923</v>
      </c>
      <c r="C136" t="s">
        <v>924</v>
      </c>
      <c r="D136" t="s">
        <v>925</v>
      </c>
      <c r="E136" s="5" t="e">
        <f t="shared" si="4"/>
        <v>#VALUE!</v>
      </c>
      <c r="F136" s="5" t="e">
        <f t="shared" si="5"/>
        <v>#VALUE!</v>
      </c>
    </row>
    <row r="137" spans="1:6" x14ac:dyDescent="0.25">
      <c r="A137">
        <v>3112000243</v>
      </c>
      <c r="B137" t="s">
        <v>926</v>
      </c>
      <c r="C137" t="s">
        <v>927</v>
      </c>
      <c r="D137" t="s">
        <v>928</v>
      </c>
      <c r="E137" s="5" t="e">
        <f t="shared" si="4"/>
        <v>#VALUE!</v>
      </c>
      <c r="F137" s="5" t="e">
        <f t="shared" si="5"/>
        <v>#VALUE!</v>
      </c>
    </row>
    <row r="138" spans="1:6" x14ac:dyDescent="0.25">
      <c r="A138">
        <v>3112000244</v>
      </c>
      <c r="B138" t="s">
        <v>929</v>
      </c>
      <c r="C138" t="s">
        <v>930</v>
      </c>
      <c r="D138" t="s">
        <v>931</v>
      </c>
      <c r="E138" s="5" t="e">
        <f t="shared" si="4"/>
        <v>#VALUE!</v>
      </c>
      <c r="F138" s="5" t="e">
        <f t="shared" si="5"/>
        <v>#VALUE!</v>
      </c>
    </row>
    <row r="139" spans="1:6" x14ac:dyDescent="0.25">
      <c r="A139">
        <v>3112000246</v>
      </c>
      <c r="B139" t="s">
        <v>932</v>
      </c>
      <c r="C139" t="s">
        <v>933</v>
      </c>
      <c r="D139" t="s">
        <v>934</v>
      </c>
      <c r="E139" s="5" t="e">
        <f t="shared" si="4"/>
        <v>#VALUE!</v>
      </c>
      <c r="F139" s="5" t="e">
        <f t="shared" si="5"/>
        <v>#VALUE!</v>
      </c>
    </row>
    <row r="140" spans="1:6" x14ac:dyDescent="0.25">
      <c r="A140">
        <v>3112000247</v>
      </c>
      <c r="B140" t="s">
        <v>935</v>
      </c>
      <c r="C140" t="s">
        <v>936</v>
      </c>
      <c r="D140" t="s">
        <v>937</v>
      </c>
      <c r="E140" s="5" t="e">
        <f t="shared" si="4"/>
        <v>#VALUE!</v>
      </c>
      <c r="F140" s="5" t="e">
        <f t="shared" si="5"/>
        <v>#VALUE!</v>
      </c>
    </row>
    <row r="141" spans="1:6" x14ac:dyDescent="0.25">
      <c r="A141">
        <v>3112000249</v>
      </c>
      <c r="B141" t="s">
        <v>938</v>
      </c>
      <c r="C141" t="s">
        <v>939</v>
      </c>
      <c r="D141" t="s">
        <v>940</v>
      </c>
      <c r="E141" s="5" t="e">
        <f t="shared" si="4"/>
        <v>#VALUE!</v>
      </c>
      <c r="F141" s="5" t="e">
        <f t="shared" si="5"/>
        <v>#VALUE!</v>
      </c>
    </row>
    <row r="142" spans="1:6" x14ac:dyDescent="0.25">
      <c r="A142">
        <v>3112000254</v>
      </c>
      <c r="B142" t="s">
        <v>941</v>
      </c>
      <c r="C142" t="s">
        <v>942</v>
      </c>
      <c r="D142" t="s">
        <v>943</v>
      </c>
      <c r="E142" s="5" t="e">
        <f t="shared" si="4"/>
        <v>#VALUE!</v>
      </c>
      <c r="F142" s="5" t="e">
        <f t="shared" si="5"/>
        <v>#VALUE!</v>
      </c>
    </row>
    <row r="143" spans="1:6" x14ac:dyDescent="0.25">
      <c r="A143">
        <v>3112000256</v>
      </c>
      <c r="B143" t="s">
        <v>944</v>
      </c>
      <c r="C143" t="s">
        <v>945</v>
      </c>
      <c r="D143" t="s">
        <v>946</v>
      </c>
      <c r="E143" s="5" t="e">
        <f t="shared" si="4"/>
        <v>#VALUE!</v>
      </c>
      <c r="F143" s="5" t="e">
        <f t="shared" si="5"/>
        <v>#VALUE!</v>
      </c>
    </row>
    <row r="144" spans="1:6" x14ac:dyDescent="0.25">
      <c r="A144">
        <v>3112000257</v>
      </c>
      <c r="B144" t="s">
        <v>947</v>
      </c>
      <c r="C144" t="s">
        <v>948</v>
      </c>
      <c r="D144" t="s">
        <v>949</v>
      </c>
      <c r="E144" s="5" t="e">
        <f t="shared" si="4"/>
        <v>#VALUE!</v>
      </c>
      <c r="F144" s="5" t="e">
        <f t="shared" si="5"/>
        <v>#VALUE!</v>
      </c>
    </row>
    <row r="145" spans="1:6" x14ac:dyDescent="0.25">
      <c r="A145">
        <v>3112000264</v>
      </c>
      <c r="B145" t="s">
        <v>950</v>
      </c>
      <c r="C145" t="s">
        <v>951</v>
      </c>
      <c r="D145" t="s">
        <v>952</v>
      </c>
      <c r="E145" s="5" t="e">
        <f t="shared" si="4"/>
        <v>#VALUE!</v>
      </c>
      <c r="F145" s="5" t="e">
        <f t="shared" si="5"/>
        <v>#VALUE!</v>
      </c>
    </row>
    <row r="146" spans="1:6" x14ac:dyDescent="0.25">
      <c r="A146">
        <v>3112000272</v>
      </c>
      <c r="B146" t="s">
        <v>953</v>
      </c>
      <c r="C146" t="s">
        <v>954</v>
      </c>
      <c r="D146" t="s">
        <v>955</v>
      </c>
      <c r="E146" s="5" t="e">
        <f t="shared" si="4"/>
        <v>#VALUE!</v>
      </c>
      <c r="F146" s="5" t="e">
        <f t="shared" si="5"/>
        <v>#VALUE!</v>
      </c>
    </row>
    <row r="147" spans="1:6" x14ac:dyDescent="0.25">
      <c r="A147">
        <v>3112000274</v>
      </c>
      <c r="B147" t="s">
        <v>956</v>
      </c>
      <c r="C147" t="s">
        <v>957</v>
      </c>
      <c r="D147" t="s">
        <v>958</v>
      </c>
      <c r="E147" s="5" t="e">
        <f t="shared" si="4"/>
        <v>#VALUE!</v>
      </c>
      <c r="F147" s="5" t="e">
        <f t="shared" si="5"/>
        <v>#VALUE!</v>
      </c>
    </row>
    <row r="148" spans="1:6" x14ac:dyDescent="0.25">
      <c r="A148">
        <v>3112000275</v>
      </c>
      <c r="B148" t="s">
        <v>959</v>
      </c>
      <c r="C148" t="s">
        <v>960</v>
      </c>
      <c r="D148" t="s">
        <v>961</v>
      </c>
      <c r="E148" s="5" t="e">
        <f t="shared" si="4"/>
        <v>#VALUE!</v>
      </c>
      <c r="F148" s="5" t="e">
        <f t="shared" si="5"/>
        <v>#VALUE!</v>
      </c>
    </row>
    <row r="149" spans="1:6" x14ac:dyDescent="0.25">
      <c r="A149">
        <v>3112000276</v>
      </c>
      <c r="B149" t="s">
        <v>962</v>
      </c>
      <c r="C149" t="s">
        <v>963</v>
      </c>
      <c r="D149" t="s">
        <v>964</v>
      </c>
      <c r="E149" s="5" t="e">
        <f t="shared" si="4"/>
        <v>#VALUE!</v>
      </c>
      <c r="F149" s="5" t="e">
        <f t="shared" si="5"/>
        <v>#VALUE!</v>
      </c>
    </row>
    <row r="150" spans="1:6" x14ac:dyDescent="0.25">
      <c r="A150">
        <v>3112000281</v>
      </c>
      <c r="B150" t="s">
        <v>965</v>
      </c>
      <c r="C150" t="s">
        <v>966</v>
      </c>
      <c r="D150" t="s">
        <v>967</v>
      </c>
      <c r="E150" s="5" t="e">
        <f t="shared" si="4"/>
        <v>#VALUE!</v>
      </c>
      <c r="F150" s="5" t="e">
        <f t="shared" si="5"/>
        <v>#VALUE!</v>
      </c>
    </row>
    <row r="151" spans="1:6" x14ac:dyDescent="0.25">
      <c r="A151">
        <v>3112000285</v>
      </c>
      <c r="B151" t="s">
        <v>968</v>
      </c>
      <c r="C151" t="s">
        <v>969</v>
      </c>
      <c r="D151" t="s">
        <v>970</v>
      </c>
      <c r="E151" s="5" t="e">
        <f t="shared" si="4"/>
        <v>#VALUE!</v>
      </c>
      <c r="F151" s="5" t="e">
        <f t="shared" si="5"/>
        <v>#VALUE!</v>
      </c>
    </row>
    <row r="152" spans="1:6" x14ac:dyDescent="0.25">
      <c r="A152">
        <v>3112000289</v>
      </c>
      <c r="B152" t="s">
        <v>971</v>
      </c>
      <c r="C152" t="s">
        <v>972</v>
      </c>
      <c r="D152" t="s">
        <v>973</v>
      </c>
      <c r="E152" s="5" t="e">
        <f t="shared" si="4"/>
        <v>#VALUE!</v>
      </c>
      <c r="F152" s="5" t="e">
        <f t="shared" si="5"/>
        <v>#VALUE!</v>
      </c>
    </row>
    <row r="153" spans="1:6" x14ac:dyDescent="0.25">
      <c r="A153">
        <v>3112000291</v>
      </c>
      <c r="B153" t="s">
        <v>974</v>
      </c>
      <c r="C153" t="s">
        <v>975</v>
      </c>
      <c r="D153" t="s">
        <v>976</v>
      </c>
      <c r="E153" s="5" t="e">
        <f t="shared" si="4"/>
        <v>#VALUE!</v>
      </c>
      <c r="F153" s="5" t="e">
        <f t="shared" si="5"/>
        <v>#VALUE!</v>
      </c>
    </row>
    <row r="154" spans="1:6" x14ac:dyDescent="0.25">
      <c r="A154">
        <v>3112000292</v>
      </c>
      <c r="B154" t="s">
        <v>977</v>
      </c>
      <c r="C154" t="s">
        <v>978</v>
      </c>
      <c r="D154" t="s">
        <v>979</v>
      </c>
      <c r="E154" s="5" t="e">
        <f t="shared" si="4"/>
        <v>#VALUE!</v>
      </c>
      <c r="F154" s="5" t="e">
        <f t="shared" si="5"/>
        <v>#VALUE!</v>
      </c>
    </row>
    <row r="155" spans="1:6" x14ac:dyDescent="0.25">
      <c r="A155">
        <v>3112000295</v>
      </c>
      <c r="B155" t="s">
        <v>980</v>
      </c>
      <c r="C155" t="s">
        <v>981</v>
      </c>
      <c r="D155" t="s">
        <v>982</v>
      </c>
      <c r="E155" s="5" t="e">
        <f t="shared" si="4"/>
        <v>#VALUE!</v>
      </c>
      <c r="F155" s="5" t="e">
        <f t="shared" si="5"/>
        <v>#VALUE!</v>
      </c>
    </row>
    <row r="156" spans="1:6" x14ac:dyDescent="0.25">
      <c r="A156">
        <v>3112000301</v>
      </c>
      <c r="B156" t="s">
        <v>983</v>
      </c>
      <c r="C156" t="s">
        <v>984</v>
      </c>
      <c r="D156" t="s">
        <v>985</v>
      </c>
      <c r="E156" s="5" t="e">
        <f t="shared" si="4"/>
        <v>#VALUE!</v>
      </c>
      <c r="F156" s="5" t="e">
        <f t="shared" si="5"/>
        <v>#VALUE!</v>
      </c>
    </row>
    <row r="157" spans="1:6" x14ac:dyDescent="0.25">
      <c r="A157">
        <v>3112000304</v>
      </c>
      <c r="B157" t="s">
        <v>986</v>
      </c>
      <c r="C157" t="s">
        <v>987</v>
      </c>
      <c r="D157" t="s">
        <v>988</v>
      </c>
      <c r="E157" s="5" t="e">
        <f t="shared" si="4"/>
        <v>#VALUE!</v>
      </c>
      <c r="F157" s="5" t="e">
        <f t="shared" si="5"/>
        <v>#VALUE!</v>
      </c>
    </row>
    <row r="158" spans="1:6" x14ac:dyDescent="0.25">
      <c r="A158">
        <v>3112000309</v>
      </c>
      <c r="B158" t="s">
        <v>989</v>
      </c>
      <c r="C158" t="s">
        <v>990</v>
      </c>
      <c r="D158" t="s">
        <v>991</v>
      </c>
      <c r="E158" s="5" t="e">
        <f t="shared" si="4"/>
        <v>#VALUE!</v>
      </c>
      <c r="F158" s="5" t="e">
        <f t="shared" si="5"/>
        <v>#VALUE!</v>
      </c>
    </row>
    <row r="159" spans="1:6" x14ac:dyDescent="0.25">
      <c r="A159">
        <v>3112000321</v>
      </c>
      <c r="B159" t="s">
        <v>992</v>
      </c>
      <c r="C159" t="s">
        <v>993</v>
      </c>
      <c r="D159" t="s">
        <v>994</v>
      </c>
      <c r="E159" s="5" t="e">
        <f t="shared" si="4"/>
        <v>#VALUE!</v>
      </c>
      <c r="F159" s="5" t="e">
        <f t="shared" si="5"/>
        <v>#VALUE!</v>
      </c>
    </row>
    <row r="160" spans="1:6" x14ac:dyDescent="0.25">
      <c r="A160">
        <v>3112000322</v>
      </c>
      <c r="B160" t="s">
        <v>995</v>
      </c>
      <c r="C160" t="s">
        <v>996</v>
      </c>
      <c r="D160" t="s">
        <v>997</v>
      </c>
      <c r="E160" s="5" t="e">
        <f t="shared" si="4"/>
        <v>#VALUE!</v>
      </c>
      <c r="F160" s="5" t="e">
        <f t="shared" si="5"/>
        <v>#VALUE!</v>
      </c>
    </row>
    <row r="161" spans="1:6" x14ac:dyDescent="0.25">
      <c r="A161">
        <v>3112000323</v>
      </c>
      <c r="B161" t="s">
        <v>998</v>
      </c>
      <c r="C161" t="s">
        <v>999</v>
      </c>
      <c r="D161" t="s">
        <v>1000</v>
      </c>
      <c r="E161" s="5" t="e">
        <f t="shared" si="4"/>
        <v>#VALUE!</v>
      </c>
      <c r="F161" s="5" t="e">
        <f t="shared" si="5"/>
        <v>#VALUE!</v>
      </c>
    </row>
    <row r="162" spans="1:6" x14ac:dyDescent="0.25">
      <c r="A162">
        <v>3112000326</v>
      </c>
      <c r="B162" t="s">
        <v>1001</v>
      </c>
      <c r="C162" t="s">
        <v>1002</v>
      </c>
      <c r="D162" t="s">
        <v>1003</v>
      </c>
      <c r="E162" s="5" t="e">
        <f t="shared" si="4"/>
        <v>#VALUE!</v>
      </c>
      <c r="F162" s="5" t="e">
        <f t="shared" si="5"/>
        <v>#VALUE!</v>
      </c>
    </row>
    <row r="163" spans="1:6" x14ac:dyDescent="0.25">
      <c r="A163">
        <v>3112000330</v>
      </c>
      <c r="B163" t="s">
        <v>1004</v>
      </c>
      <c r="C163" t="s">
        <v>1005</v>
      </c>
      <c r="D163" t="s">
        <v>1006</v>
      </c>
      <c r="E163" s="5" t="e">
        <f t="shared" si="4"/>
        <v>#VALUE!</v>
      </c>
      <c r="F163" s="5" t="e">
        <f t="shared" si="5"/>
        <v>#VALUE!</v>
      </c>
    </row>
    <row r="164" spans="1:6" x14ac:dyDescent="0.25">
      <c r="A164">
        <v>3112000333</v>
      </c>
      <c r="B164" t="s">
        <v>1007</v>
      </c>
      <c r="C164" t="s">
        <v>1008</v>
      </c>
      <c r="D164" t="s">
        <v>1009</v>
      </c>
      <c r="E164" s="5" t="e">
        <f t="shared" si="4"/>
        <v>#VALUE!</v>
      </c>
      <c r="F164" s="5" t="e">
        <f t="shared" si="5"/>
        <v>#VALUE!</v>
      </c>
    </row>
    <row r="165" spans="1:6" x14ac:dyDescent="0.25">
      <c r="A165">
        <v>3112000336</v>
      </c>
      <c r="B165" t="s">
        <v>1010</v>
      </c>
      <c r="C165" t="s">
        <v>1011</v>
      </c>
      <c r="D165" t="s">
        <v>1012</v>
      </c>
      <c r="E165" s="5" t="e">
        <f t="shared" si="4"/>
        <v>#VALUE!</v>
      </c>
      <c r="F165" s="5" t="e">
        <f t="shared" si="5"/>
        <v>#VALUE!</v>
      </c>
    </row>
    <row r="166" spans="1:6" x14ac:dyDescent="0.25">
      <c r="A166">
        <v>3112000338</v>
      </c>
      <c r="B166" t="s">
        <v>1013</v>
      </c>
      <c r="C166" t="s">
        <v>1014</v>
      </c>
      <c r="D166" t="s">
        <v>1015</v>
      </c>
      <c r="E166" s="5" t="e">
        <f t="shared" si="4"/>
        <v>#VALUE!</v>
      </c>
      <c r="F166" s="5" t="e">
        <f t="shared" si="5"/>
        <v>#VALUE!</v>
      </c>
    </row>
    <row r="167" spans="1:6" x14ac:dyDescent="0.25">
      <c r="A167">
        <v>3112000346</v>
      </c>
      <c r="B167" t="s">
        <v>1016</v>
      </c>
      <c r="C167" t="s">
        <v>1017</v>
      </c>
      <c r="D167" t="s">
        <v>1018</v>
      </c>
      <c r="E167" s="5" t="e">
        <f t="shared" si="4"/>
        <v>#VALUE!</v>
      </c>
      <c r="F167" s="5" t="e">
        <f t="shared" si="5"/>
        <v>#VALUE!</v>
      </c>
    </row>
    <row r="168" spans="1:6" x14ac:dyDescent="0.25">
      <c r="A168">
        <v>3112000348</v>
      </c>
      <c r="B168" t="s">
        <v>1019</v>
      </c>
      <c r="C168" t="s">
        <v>1020</v>
      </c>
      <c r="D168" t="s">
        <v>1021</v>
      </c>
      <c r="E168" s="5" t="e">
        <f t="shared" si="4"/>
        <v>#VALUE!</v>
      </c>
      <c r="F168" s="5" t="e">
        <f t="shared" si="5"/>
        <v>#VALUE!</v>
      </c>
    </row>
    <row r="169" spans="1:6" x14ac:dyDescent="0.25">
      <c r="A169">
        <v>3112000350</v>
      </c>
      <c r="B169" t="s">
        <v>1022</v>
      </c>
      <c r="C169" t="s">
        <v>1023</v>
      </c>
      <c r="D169" t="s">
        <v>1024</v>
      </c>
      <c r="E169" s="5" t="e">
        <f t="shared" si="4"/>
        <v>#VALUE!</v>
      </c>
      <c r="F169" s="5" t="e">
        <f t="shared" si="5"/>
        <v>#VALUE!</v>
      </c>
    </row>
    <row r="170" spans="1:6" x14ac:dyDescent="0.25">
      <c r="A170">
        <v>3112000351</v>
      </c>
      <c r="B170" t="s">
        <v>1025</v>
      </c>
      <c r="C170" t="s">
        <v>1026</v>
      </c>
      <c r="D170" t="s">
        <v>1027</v>
      </c>
      <c r="E170" s="5" t="e">
        <f t="shared" si="4"/>
        <v>#VALUE!</v>
      </c>
      <c r="F170" s="5" t="e">
        <f t="shared" si="5"/>
        <v>#VALUE!</v>
      </c>
    </row>
    <row r="171" spans="1:6" x14ac:dyDescent="0.25">
      <c r="A171">
        <v>3112000362</v>
      </c>
      <c r="B171" t="s">
        <v>1028</v>
      </c>
      <c r="C171" t="s">
        <v>1029</v>
      </c>
      <c r="D171" t="s">
        <v>1030</v>
      </c>
      <c r="E171" s="5" t="e">
        <f t="shared" si="4"/>
        <v>#VALUE!</v>
      </c>
      <c r="F171" s="5" t="e">
        <f t="shared" si="5"/>
        <v>#VALUE!</v>
      </c>
    </row>
    <row r="172" spans="1:6" x14ac:dyDescent="0.25">
      <c r="A172">
        <v>3112000363</v>
      </c>
      <c r="B172" t="s">
        <v>1031</v>
      </c>
      <c r="C172" t="s">
        <v>1032</v>
      </c>
      <c r="D172" t="s">
        <v>1033</v>
      </c>
      <c r="E172" s="5" t="e">
        <f t="shared" si="4"/>
        <v>#VALUE!</v>
      </c>
      <c r="F172" s="5" t="e">
        <f t="shared" si="5"/>
        <v>#VALUE!</v>
      </c>
    </row>
    <row r="173" spans="1:6" x14ac:dyDescent="0.25">
      <c r="A173">
        <v>3112000366</v>
      </c>
      <c r="B173" t="s">
        <v>1034</v>
      </c>
      <c r="C173" t="s">
        <v>1035</v>
      </c>
      <c r="D173" t="s">
        <v>1036</v>
      </c>
      <c r="E173" s="5" t="e">
        <f t="shared" si="4"/>
        <v>#VALUE!</v>
      </c>
      <c r="F173" s="5" t="e">
        <f t="shared" si="5"/>
        <v>#VALUE!</v>
      </c>
    </row>
    <row r="174" spans="1:6" x14ac:dyDescent="0.25">
      <c r="A174">
        <v>3112000369</v>
      </c>
      <c r="B174" t="s">
        <v>1037</v>
      </c>
      <c r="C174" t="s">
        <v>1038</v>
      </c>
      <c r="D174" t="s">
        <v>1039</v>
      </c>
      <c r="E174" s="5" t="e">
        <f t="shared" si="4"/>
        <v>#VALUE!</v>
      </c>
      <c r="F174" s="5" t="e">
        <f t="shared" si="5"/>
        <v>#VALUE!</v>
      </c>
    </row>
    <row r="175" spans="1:6" x14ac:dyDescent="0.25">
      <c r="A175">
        <v>3112000375</v>
      </c>
      <c r="B175" t="s">
        <v>1040</v>
      </c>
      <c r="C175" t="s">
        <v>1041</v>
      </c>
      <c r="D175" t="s">
        <v>1042</v>
      </c>
      <c r="E175" s="5" t="e">
        <f t="shared" si="4"/>
        <v>#VALUE!</v>
      </c>
      <c r="F175" s="5" t="e">
        <f t="shared" si="5"/>
        <v>#VALUE!</v>
      </c>
    </row>
    <row r="176" spans="1:6" x14ac:dyDescent="0.25">
      <c r="A176">
        <v>3112000378</v>
      </c>
      <c r="B176" t="s">
        <v>1043</v>
      </c>
      <c r="C176" t="s">
        <v>1044</v>
      </c>
      <c r="D176" t="s">
        <v>1045</v>
      </c>
      <c r="E176" s="5" t="e">
        <f t="shared" si="4"/>
        <v>#VALUE!</v>
      </c>
      <c r="F176" s="5" t="e">
        <f t="shared" si="5"/>
        <v>#VALUE!</v>
      </c>
    </row>
    <row r="177" spans="1:6" x14ac:dyDescent="0.25">
      <c r="A177">
        <v>3112000382</v>
      </c>
      <c r="B177" t="s">
        <v>1046</v>
      </c>
      <c r="C177" t="s">
        <v>1047</v>
      </c>
      <c r="D177" t="s">
        <v>1048</v>
      </c>
      <c r="E177" s="5" t="e">
        <f t="shared" si="4"/>
        <v>#VALUE!</v>
      </c>
      <c r="F177" s="5" t="e">
        <f t="shared" si="5"/>
        <v>#VALUE!</v>
      </c>
    </row>
    <row r="178" spans="1:6" x14ac:dyDescent="0.25">
      <c r="A178">
        <v>3112000383</v>
      </c>
      <c r="B178" t="s">
        <v>1049</v>
      </c>
      <c r="C178" t="s">
        <v>1050</v>
      </c>
      <c r="D178" t="s">
        <v>1051</v>
      </c>
      <c r="E178" s="5" t="e">
        <f t="shared" si="4"/>
        <v>#VALUE!</v>
      </c>
      <c r="F178" s="5" t="e">
        <f t="shared" si="5"/>
        <v>#VALUE!</v>
      </c>
    </row>
    <row r="179" spans="1:6" x14ac:dyDescent="0.25">
      <c r="A179">
        <v>3112000387</v>
      </c>
      <c r="B179" t="s">
        <v>1052</v>
      </c>
      <c r="C179" t="s">
        <v>1053</v>
      </c>
      <c r="D179" t="s">
        <v>1054</v>
      </c>
      <c r="E179" s="5" t="e">
        <f t="shared" si="4"/>
        <v>#VALUE!</v>
      </c>
      <c r="F179" s="5" t="e">
        <f t="shared" si="5"/>
        <v>#VALUE!</v>
      </c>
    </row>
    <row r="180" spans="1:6" x14ac:dyDescent="0.25">
      <c r="A180">
        <v>3112000388</v>
      </c>
      <c r="B180" t="s">
        <v>1055</v>
      </c>
      <c r="C180" t="s">
        <v>1056</v>
      </c>
      <c r="D180" t="s">
        <v>1057</v>
      </c>
      <c r="E180" s="5" t="e">
        <f t="shared" si="4"/>
        <v>#VALUE!</v>
      </c>
      <c r="F180" s="5" t="e">
        <f t="shared" si="5"/>
        <v>#VALUE!</v>
      </c>
    </row>
    <row r="181" spans="1:6" x14ac:dyDescent="0.25">
      <c r="A181">
        <v>3112000389</v>
      </c>
      <c r="B181" t="s">
        <v>1058</v>
      </c>
      <c r="C181" t="s">
        <v>1059</v>
      </c>
      <c r="D181" t="s">
        <v>1060</v>
      </c>
      <c r="E181" s="5" t="e">
        <f t="shared" si="4"/>
        <v>#VALUE!</v>
      </c>
      <c r="F181" s="5" t="e">
        <f t="shared" si="5"/>
        <v>#VALUE!</v>
      </c>
    </row>
    <row r="182" spans="1:6" x14ac:dyDescent="0.25">
      <c r="A182">
        <v>3112000397</v>
      </c>
      <c r="B182" t="s">
        <v>1061</v>
      </c>
      <c r="C182" t="s">
        <v>1062</v>
      </c>
      <c r="D182" t="s">
        <v>1063</v>
      </c>
      <c r="E182" s="5" t="e">
        <f t="shared" si="4"/>
        <v>#VALUE!</v>
      </c>
      <c r="F182" s="5" t="e">
        <f t="shared" si="5"/>
        <v>#VALUE!</v>
      </c>
    </row>
    <row r="183" spans="1:6" x14ac:dyDescent="0.25">
      <c r="A183">
        <v>3112000399</v>
      </c>
      <c r="B183" t="s">
        <v>1064</v>
      </c>
      <c r="C183" t="s">
        <v>1065</v>
      </c>
      <c r="D183" t="s">
        <v>1066</v>
      </c>
      <c r="E183" s="5" t="e">
        <f t="shared" si="4"/>
        <v>#VALUE!</v>
      </c>
      <c r="F183" s="5" t="e">
        <f t="shared" si="5"/>
        <v>#VALUE!</v>
      </c>
    </row>
    <row r="184" spans="1:6" x14ac:dyDescent="0.25">
      <c r="A184">
        <v>3112000417</v>
      </c>
      <c r="B184" t="s">
        <v>1067</v>
      </c>
      <c r="C184" t="s">
        <v>1068</v>
      </c>
      <c r="D184" t="s">
        <v>1069</v>
      </c>
      <c r="E184" s="5" t="e">
        <f t="shared" si="4"/>
        <v>#VALUE!</v>
      </c>
      <c r="F184" s="5" t="e">
        <f t="shared" si="5"/>
        <v>#VALUE!</v>
      </c>
    </row>
    <row r="185" spans="1:6" x14ac:dyDescent="0.25">
      <c r="A185">
        <v>3112000419</v>
      </c>
      <c r="B185" t="s">
        <v>1070</v>
      </c>
      <c r="C185" t="s">
        <v>1071</v>
      </c>
      <c r="D185" t="s">
        <v>1072</v>
      </c>
      <c r="E185" s="5" t="e">
        <f t="shared" si="4"/>
        <v>#VALUE!</v>
      </c>
      <c r="F185" s="5" t="e">
        <f t="shared" si="5"/>
        <v>#VALUE!</v>
      </c>
    </row>
    <row r="186" spans="1:6" x14ac:dyDescent="0.25">
      <c r="A186">
        <v>3112000422</v>
      </c>
      <c r="B186" t="s">
        <v>1073</v>
      </c>
      <c r="C186" t="s">
        <v>1074</v>
      </c>
      <c r="D186" t="s">
        <v>1075</v>
      </c>
      <c r="E186" s="5" t="e">
        <f t="shared" si="4"/>
        <v>#VALUE!</v>
      </c>
      <c r="F186" s="5" t="e">
        <f t="shared" si="5"/>
        <v>#VALUE!</v>
      </c>
    </row>
    <row r="187" spans="1:6" x14ac:dyDescent="0.25">
      <c r="A187">
        <v>3112000424</v>
      </c>
      <c r="B187" t="s">
        <v>1076</v>
      </c>
      <c r="C187" t="s">
        <v>1077</v>
      </c>
      <c r="D187" t="s">
        <v>1078</v>
      </c>
      <c r="E187" s="5" t="e">
        <f t="shared" si="4"/>
        <v>#VALUE!</v>
      </c>
      <c r="F187" s="5" t="e">
        <f t="shared" si="5"/>
        <v>#VALUE!</v>
      </c>
    </row>
    <row r="188" spans="1:6" x14ac:dyDescent="0.25">
      <c r="A188">
        <v>3112000426</v>
      </c>
      <c r="B188" t="s">
        <v>1079</v>
      </c>
      <c r="C188" t="s">
        <v>1080</v>
      </c>
      <c r="D188" t="s">
        <v>1081</v>
      </c>
      <c r="E188" s="5" t="e">
        <f t="shared" si="4"/>
        <v>#VALUE!</v>
      </c>
      <c r="F188" s="5" t="e">
        <f t="shared" si="5"/>
        <v>#VALUE!</v>
      </c>
    </row>
    <row r="189" spans="1:6" x14ac:dyDescent="0.25">
      <c r="A189">
        <v>3112000429</v>
      </c>
      <c r="B189" t="s">
        <v>1082</v>
      </c>
      <c r="C189" t="s">
        <v>1083</v>
      </c>
      <c r="D189" t="s">
        <v>1084</v>
      </c>
      <c r="E189" s="5" t="e">
        <f t="shared" si="4"/>
        <v>#VALUE!</v>
      </c>
      <c r="F189" s="5" t="e">
        <f t="shared" si="5"/>
        <v>#VALUE!</v>
      </c>
    </row>
    <row r="190" spans="1:6" x14ac:dyDescent="0.25">
      <c r="A190">
        <v>3112000436</v>
      </c>
      <c r="B190" t="s">
        <v>1085</v>
      </c>
      <c r="C190" t="s">
        <v>1086</v>
      </c>
      <c r="D190" t="s">
        <v>1087</v>
      </c>
      <c r="E190" s="5" t="e">
        <f t="shared" si="4"/>
        <v>#VALUE!</v>
      </c>
      <c r="F190" s="5" t="e">
        <f t="shared" si="5"/>
        <v>#VALUE!</v>
      </c>
    </row>
    <row r="191" spans="1:6" x14ac:dyDescent="0.25">
      <c r="A191">
        <v>3112000437</v>
      </c>
      <c r="B191" t="s">
        <v>1088</v>
      </c>
      <c r="C191" t="s">
        <v>1089</v>
      </c>
      <c r="D191" t="s">
        <v>1090</v>
      </c>
      <c r="E191" s="5" t="e">
        <f t="shared" si="4"/>
        <v>#VALUE!</v>
      </c>
      <c r="F191" s="5" t="e">
        <f t="shared" si="5"/>
        <v>#VALUE!</v>
      </c>
    </row>
    <row r="192" spans="1:6" x14ac:dyDescent="0.25">
      <c r="A192">
        <v>3112000443</v>
      </c>
      <c r="B192" t="s">
        <v>1091</v>
      </c>
      <c r="C192" t="s">
        <v>1092</v>
      </c>
      <c r="D192" t="s">
        <v>1093</v>
      </c>
      <c r="E192" s="5" t="e">
        <f t="shared" si="4"/>
        <v>#VALUE!</v>
      </c>
      <c r="F192" s="5" t="e">
        <f t="shared" si="5"/>
        <v>#VALUE!</v>
      </c>
    </row>
    <row r="193" spans="1:6" x14ac:dyDescent="0.25">
      <c r="A193">
        <v>3112000445</v>
      </c>
      <c r="B193" t="s">
        <v>1094</v>
      </c>
      <c r="C193" t="s">
        <v>1095</v>
      </c>
      <c r="D193" t="s">
        <v>1096</v>
      </c>
      <c r="E193" s="5" t="e">
        <f t="shared" si="4"/>
        <v>#VALUE!</v>
      </c>
      <c r="F193" s="5" t="e">
        <f t="shared" si="5"/>
        <v>#VALUE!</v>
      </c>
    </row>
    <row r="194" spans="1:6" x14ac:dyDescent="0.25">
      <c r="A194">
        <v>3112000448</v>
      </c>
      <c r="B194" t="s">
        <v>1097</v>
      </c>
      <c r="C194" t="s">
        <v>1098</v>
      </c>
      <c r="D194" t="s">
        <v>1099</v>
      </c>
      <c r="E194" s="5" t="e">
        <f t="shared" si="4"/>
        <v>#VALUE!</v>
      </c>
      <c r="F194" s="5" t="e">
        <f t="shared" si="5"/>
        <v>#VALUE!</v>
      </c>
    </row>
    <row r="195" spans="1:6" x14ac:dyDescent="0.25">
      <c r="A195">
        <v>3112000449</v>
      </c>
      <c r="B195" t="s">
        <v>1100</v>
      </c>
      <c r="C195" t="s">
        <v>1101</v>
      </c>
      <c r="D195" t="s">
        <v>1102</v>
      </c>
      <c r="E195" s="5" t="e">
        <f t="shared" ref="E195:E258" si="6">VALUE(SUBSTITUTE(LEFT($G195,FIND(",",$G195,1)-1),".",","))</f>
        <v>#VALUE!</v>
      </c>
      <c r="F195" s="5" t="e">
        <f t="shared" ref="F195:F258" si="7">VALUE(SUBSTITUTE(RIGHT($G195,LEN($G195)-FIND(",",$G195,1)),".",","))</f>
        <v>#VALUE!</v>
      </c>
    </row>
    <row r="196" spans="1:6" x14ac:dyDescent="0.25">
      <c r="A196">
        <v>3112000451</v>
      </c>
      <c r="B196" t="s">
        <v>1103</v>
      </c>
      <c r="C196" t="s">
        <v>1104</v>
      </c>
      <c r="D196" t="s">
        <v>1105</v>
      </c>
      <c r="E196" s="5" t="e">
        <f t="shared" si="6"/>
        <v>#VALUE!</v>
      </c>
      <c r="F196" s="5" t="e">
        <f t="shared" si="7"/>
        <v>#VALUE!</v>
      </c>
    </row>
    <row r="197" spans="1:6" x14ac:dyDescent="0.25">
      <c r="A197">
        <v>3112000457</v>
      </c>
      <c r="B197" t="s">
        <v>1106</v>
      </c>
      <c r="C197" t="s">
        <v>1107</v>
      </c>
      <c r="D197" t="s">
        <v>1108</v>
      </c>
      <c r="E197" s="5" t="e">
        <f t="shared" si="6"/>
        <v>#VALUE!</v>
      </c>
      <c r="F197" s="5" t="e">
        <f t="shared" si="7"/>
        <v>#VALUE!</v>
      </c>
    </row>
    <row r="198" spans="1:6" x14ac:dyDescent="0.25">
      <c r="A198">
        <v>3112000458</v>
      </c>
      <c r="B198" t="s">
        <v>1109</v>
      </c>
      <c r="C198" t="s">
        <v>1110</v>
      </c>
      <c r="D198" t="s">
        <v>1111</v>
      </c>
      <c r="E198" s="5" t="e">
        <f t="shared" si="6"/>
        <v>#VALUE!</v>
      </c>
      <c r="F198" s="5" t="e">
        <f t="shared" si="7"/>
        <v>#VALUE!</v>
      </c>
    </row>
    <row r="199" spans="1:6" x14ac:dyDescent="0.25">
      <c r="A199">
        <v>3112000461</v>
      </c>
      <c r="B199" t="s">
        <v>1112</v>
      </c>
      <c r="C199" t="s">
        <v>1113</v>
      </c>
      <c r="D199" t="s">
        <v>1114</v>
      </c>
      <c r="E199" s="5" t="e">
        <f t="shared" si="6"/>
        <v>#VALUE!</v>
      </c>
      <c r="F199" s="5" t="e">
        <f t="shared" si="7"/>
        <v>#VALUE!</v>
      </c>
    </row>
    <row r="200" spans="1:6" x14ac:dyDescent="0.25">
      <c r="A200">
        <v>3112000463</v>
      </c>
      <c r="B200" t="s">
        <v>1115</v>
      </c>
      <c r="C200" t="s">
        <v>1116</v>
      </c>
      <c r="D200" t="s">
        <v>1117</v>
      </c>
      <c r="E200" s="5" t="e">
        <f t="shared" si="6"/>
        <v>#VALUE!</v>
      </c>
      <c r="F200" s="5" t="e">
        <f t="shared" si="7"/>
        <v>#VALUE!</v>
      </c>
    </row>
    <row r="201" spans="1:6" x14ac:dyDescent="0.25">
      <c r="A201">
        <v>3112000465</v>
      </c>
      <c r="B201" t="s">
        <v>1118</v>
      </c>
      <c r="C201" t="s">
        <v>1119</v>
      </c>
      <c r="D201" t="s">
        <v>1120</v>
      </c>
      <c r="E201" s="5" t="e">
        <f t="shared" si="6"/>
        <v>#VALUE!</v>
      </c>
      <c r="F201" s="5" t="e">
        <f t="shared" si="7"/>
        <v>#VALUE!</v>
      </c>
    </row>
    <row r="202" spans="1:6" x14ac:dyDescent="0.25">
      <c r="A202">
        <v>3112000466</v>
      </c>
      <c r="B202" t="s">
        <v>1121</v>
      </c>
      <c r="C202" t="s">
        <v>1122</v>
      </c>
      <c r="D202" t="s">
        <v>1123</v>
      </c>
      <c r="E202" s="5" t="e">
        <f t="shared" si="6"/>
        <v>#VALUE!</v>
      </c>
      <c r="F202" s="5" t="e">
        <f t="shared" si="7"/>
        <v>#VALUE!</v>
      </c>
    </row>
    <row r="203" spans="1:6" x14ac:dyDescent="0.25">
      <c r="A203">
        <v>3112000467</v>
      </c>
      <c r="B203" t="s">
        <v>1124</v>
      </c>
      <c r="C203" t="s">
        <v>147</v>
      </c>
      <c r="D203" t="s">
        <v>148</v>
      </c>
      <c r="E203" s="5" t="e">
        <f t="shared" si="6"/>
        <v>#VALUE!</v>
      </c>
      <c r="F203" s="5" t="e">
        <f t="shared" si="7"/>
        <v>#VALUE!</v>
      </c>
    </row>
    <row r="204" spans="1:6" x14ac:dyDescent="0.25">
      <c r="A204">
        <v>3112000479</v>
      </c>
      <c r="B204" t="s">
        <v>1125</v>
      </c>
      <c r="C204" t="s">
        <v>1126</v>
      </c>
      <c r="D204" t="s">
        <v>1127</v>
      </c>
      <c r="E204" s="5" t="e">
        <f t="shared" si="6"/>
        <v>#VALUE!</v>
      </c>
      <c r="F204" s="5" t="e">
        <f t="shared" si="7"/>
        <v>#VALUE!</v>
      </c>
    </row>
    <row r="205" spans="1:6" x14ac:dyDescent="0.25">
      <c r="A205">
        <v>3112000482</v>
      </c>
      <c r="B205" t="s">
        <v>1128</v>
      </c>
      <c r="C205" t="s">
        <v>1129</v>
      </c>
      <c r="D205" t="s">
        <v>1130</v>
      </c>
      <c r="E205" s="5" t="e">
        <f t="shared" si="6"/>
        <v>#VALUE!</v>
      </c>
      <c r="F205" s="5" t="e">
        <f t="shared" si="7"/>
        <v>#VALUE!</v>
      </c>
    </row>
    <row r="206" spans="1:6" x14ac:dyDescent="0.25">
      <c r="A206">
        <v>3112000486</v>
      </c>
      <c r="B206" t="s">
        <v>1131</v>
      </c>
      <c r="C206" t="s">
        <v>1132</v>
      </c>
      <c r="D206" t="s">
        <v>1133</v>
      </c>
      <c r="E206" s="5" t="e">
        <f t="shared" si="6"/>
        <v>#VALUE!</v>
      </c>
      <c r="F206" s="5" t="e">
        <f t="shared" si="7"/>
        <v>#VALUE!</v>
      </c>
    </row>
    <row r="207" spans="1:6" x14ac:dyDescent="0.25">
      <c r="A207">
        <v>3112000488</v>
      </c>
      <c r="B207" t="s">
        <v>1134</v>
      </c>
      <c r="C207" t="s">
        <v>1135</v>
      </c>
      <c r="D207" t="s">
        <v>1136</v>
      </c>
      <c r="E207" s="5" t="e">
        <f t="shared" si="6"/>
        <v>#VALUE!</v>
      </c>
      <c r="F207" s="5" t="e">
        <f t="shared" si="7"/>
        <v>#VALUE!</v>
      </c>
    </row>
    <row r="208" spans="1:6" x14ac:dyDescent="0.25">
      <c r="A208">
        <v>3112000489</v>
      </c>
      <c r="B208" t="s">
        <v>1137</v>
      </c>
      <c r="C208" t="s">
        <v>1138</v>
      </c>
      <c r="D208" t="s">
        <v>1139</v>
      </c>
      <c r="E208" s="5" t="e">
        <f t="shared" si="6"/>
        <v>#VALUE!</v>
      </c>
      <c r="F208" s="5" t="e">
        <f t="shared" si="7"/>
        <v>#VALUE!</v>
      </c>
    </row>
    <row r="209" spans="1:6" x14ac:dyDescent="0.25">
      <c r="A209">
        <v>3112000495</v>
      </c>
      <c r="B209" t="s">
        <v>1140</v>
      </c>
      <c r="C209" t="s">
        <v>1141</v>
      </c>
      <c r="D209" t="s">
        <v>1142</v>
      </c>
      <c r="E209" s="5" t="e">
        <f t="shared" si="6"/>
        <v>#VALUE!</v>
      </c>
      <c r="F209" s="5" t="e">
        <f t="shared" si="7"/>
        <v>#VALUE!</v>
      </c>
    </row>
    <row r="210" spans="1:6" x14ac:dyDescent="0.25">
      <c r="A210">
        <v>3112000496</v>
      </c>
      <c r="B210" t="s">
        <v>1143</v>
      </c>
      <c r="C210" t="s">
        <v>1144</v>
      </c>
      <c r="D210" t="s">
        <v>1145</v>
      </c>
      <c r="E210" s="5" t="e">
        <f t="shared" si="6"/>
        <v>#VALUE!</v>
      </c>
      <c r="F210" s="5" t="e">
        <f t="shared" si="7"/>
        <v>#VALUE!</v>
      </c>
    </row>
    <row r="211" spans="1:6" x14ac:dyDescent="0.25">
      <c r="A211">
        <v>3112000497</v>
      </c>
      <c r="B211" t="s">
        <v>1146</v>
      </c>
      <c r="C211" t="s">
        <v>1147</v>
      </c>
      <c r="D211" t="s">
        <v>1148</v>
      </c>
      <c r="E211" s="5" t="e">
        <f t="shared" si="6"/>
        <v>#VALUE!</v>
      </c>
      <c r="F211" s="5" t="e">
        <f t="shared" si="7"/>
        <v>#VALUE!</v>
      </c>
    </row>
    <row r="212" spans="1:6" x14ac:dyDescent="0.25">
      <c r="A212">
        <v>3112000499</v>
      </c>
      <c r="B212" t="s">
        <v>1149</v>
      </c>
      <c r="C212" t="s">
        <v>1150</v>
      </c>
      <c r="D212" t="s">
        <v>1151</v>
      </c>
      <c r="E212" s="5" t="e">
        <f t="shared" si="6"/>
        <v>#VALUE!</v>
      </c>
      <c r="F212" s="5" t="e">
        <f t="shared" si="7"/>
        <v>#VALUE!</v>
      </c>
    </row>
    <row r="213" spans="1:6" x14ac:dyDescent="0.25">
      <c r="A213">
        <v>3112000501</v>
      </c>
      <c r="B213" t="s">
        <v>1152</v>
      </c>
      <c r="C213" t="s">
        <v>1153</v>
      </c>
      <c r="D213" t="s">
        <v>1154</v>
      </c>
      <c r="E213" s="5" t="e">
        <f t="shared" si="6"/>
        <v>#VALUE!</v>
      </c>
      <c r="F213" s="5" t="e">
        <f t="shared" si="7"/>
        <v>#VALUE!</v>
      </c>
    </row>
    <row r="214" spans="1:6" x14ac:dyDescent="0.25">
      <c r="A214">
        <v>3112000502</v>
      </c>
      <c r="B214" t="s">
        <v>1155</v>
      </c>
      <c r="C214" t="s">
        <v>1156</v>
      </c>
      <c r="D214" t="s">
        <v>1157</v>
      </c>
      <c r="E214" s="5" t="e">
        <f t="shared" si="6"/>
        <v>#VALUE!</v>
      </c>
      <c r="F214" s="5" t="e">
        <f t="shared" si="7"/>
        <v>#VALUE!</v>
      </c>
    </row>
    <row r="215" spans="1:6" x14ac:dyDescent="0.25">
      <c r="A215">
        <v>3112000509</v>
      </c>
      <c r="B215" t="s">
        <v>1158</v>
      </c>
      <c r="C215" t="s">
        <v>1159</v>
      </c>
      <c r="D215" t="s">
        <v>1160</v>
      </c>
      <c r="E215" s="5" t="e">
        <f t="shared" si="6"/>
        <v>#VALUE!</v>
      </c>
      <c r="F215" s="5" t="e">
        <f t="shared" si="7"/>
        <v>#VALUE!</v>
      </c>
    </row>
    <row r="216" spans="1:6" x14ac:dyDescent="0.25">
      <c r="A216">
        <v>3112000510</v>
      </c>
      <c r="B216" t="s">
        <v>1161</v>
      </c>
      <c r="C216" t="s">
        <v>1162</v>
      </c>
      <c r="D216" t="s">
        <v>1163</v>
      </c>
      <c r="E216" s="5" t="e">
        <f t="shared" si="6"/>
        <v>#VALUE!</v>
      </c>
      <c r="F216" s="5" t="e">
        <f t="shared" si="7"/>
        <v>#VALUE!</v>
      </c>
    </row>
    <row r="217" spans="1:6" x14ac:dyDescent="0.25">
      <c r="A217">
        <v>3112000511</v>
      </c>
      <c r="B217" t="s">
        <v>1164</v>
      </c>
      <c r="C217" t="s">
        <v>1165</v>
      </c>
      <c r="D217" t="s">
        <v>1166</v>
      </c>
      <c r="E217" s="5" t="e">
        <f t="shared" si="6"/>
        <v>#VALUE!</v>
      </c>
      <c r="F217" s="5" t="e">
        <f t="shared" si="7"/>
        <v>#VALUE!</v>
      </c>
    </row>
    <row r="218" spans="1:6" x14ac:dyDescent="0.25">
      <c r="A218">
        <v>3112000515</v>
      </c>
      <c r="B218" t="s">
        <v>1167</v>
      </c>
      <c r="C218" t="s">
        <v>1168</v>
      </c>
      <c r="D218" t="s">
        <v>1169</v>
      </c>
      <c r="E218" s="5" t="e">
        <f t="shared" si="6"/>
        <v>#VALUE!</v>
      </c>
      <c r="F218" s="5" t="e">
        <f t="shared" si="7"/>
        <v>#VALUE!</v>
      </c>
    </row>
    <row r="219" spans="1:6" x14ac:dyDescent="0.25">
      <c r="A219">
        <v>3112000518</v>
      </c>
      <c r="B219" t="s">
        <v>1170</v>
      </c>
      <c r="C219" t="s">
        <v>1171</v>
      </c>
      <c r="D219" t="s">
        <v>1172</v>
      </c>
      <c r="E219" s="5" t="e">
        <f t="shared" si="6"/>
        <v>#VALUE!</v>
      </c>
      <c r="F219" s="5" t="e">
        <f t="shared" si="7"/>
        <v>#VALUE!</v>
      </c>
    </row>
    <row r="220" spans="1:6" x14ac:dyDescent="0.25">
      <c r="A220">
        <v>3112000521</v>
      </c>
      <c r="B220" t="s">
        <v>1173</v>
      </c>
      <c r="C220" t="s">
        <v>156</v>
      </c>
      <c r="D220" t="s">
        <v>157</v>
      </c>
      <c r="E220" s="5" t="e">
        <f t="shared" si="6"/>
        <v>#VALUE!</v>
      </c>
      <c r="F220" s="5" t="e">
        <f t="shared" si="7"/>
        <v>#VALUE!</v>
      </c>
    </row>
    <row r="221" spans="1:6" x14ac:dyDescent="0.25">
      <c r="A221">
        <v>3112000529</v>
      </c>
      <c r="B221" t="s">
        <v>1174</v>
      </c>
      <c r="C221" t="s">
        <v>1175</v>
      </c>
      <c r="D221" t="s">
        <v>1176</v>
      </c>
      <c r="E221" s="5" t="e">
        <f t="shared" si="6"/>
        <v>#VALUE!</v>
      </c>
      <c r="F221" s="5" t="e">
        <f t="shared" si="7"/>
        <v>#VALUE!</v>
      </c>
    </row>
    <row r="222" spans="1:6" x14ac:dyDescent="0.25">
      <c r="A222">
        <v>3112000532</v>
      </c>
      <c r="B222" t="s">
        <v>1177</v>
      </c>
      <c r="C222" t="s">
        <v>1171</v>
      </c>
      <c r="D222" t="s">
        <v>1172</v>
      </c>
      <c r="E222" s="5" t="e">
        <f t="shared" si="6"/>
        <v>#VALUE!</v>
      </c>
      <c r="F222" s="5" t="e">
        <f t="shared" si="7"/>
        <v>#VALUE!</v>
      </c>
    </row>
    <row r="223" spans="1:6" x14ac:dyDescent="0.25">
      <c r="A223">
        <v>3112000533</v>
      </c>
      <c r="B223" t="s">
        <v>1178</v>
      </c>
      <c r="C223" t="s">
        <v>1179</v>
      </c>
      <c r="D223" t="s">
        <v>1180</v>
      </c>
      <c r="E223" s="5" t="e">
        <f t="shared" si="6"/>
        <v>#VALUE!</v>
      </c>
      <c r="F223" s="5" t="e">
        <f t="shared" si="7"/>
        <v>#VALUE!</v>
      </c>
    </row>
    <row r="224" spans="1:6" x14ac:dyDescent="0.25">
      <c r="A224">
        <v>3112000538</v>
      </c>
      <c r="B224" t="s">
        <v>1181</v>
      </c>
      <c r="C224" t="s">
        <v>1182</v>
      </c>
      <c r="D224" t="s">
        <v>1183</v>
      </c>
      <c r="E224" s="5" t="e">
        <f t="shared" si="6"/>
        <v>#VALUE!</v>
      </c>
      <c r="F224" s="5" t="e">
        <f t="shared" si="7"/>
        <v>#VALUE!</v>
      </c>
    </row>
    <row r="225" spans="1:6" x14ac:dyDescent="0.25">
      <c r="A225">
        <v>3112000540</v>
      </c>
      <c r="B225" t="s">
        <v>1184</v>
      </c>
      <c r="C225" t="s">
        <v>1185</v>
      </c>
      <c r="D225" t="s">
        <v>1078</v>
      </c>
      <c r="E225" s="5" t="e">
        <f t="shared" si="6"/>
        <v>#VALUE!</v>
      </c>
      <c r="F225" s="5" t="e">
        <f t="shared" si="7"/>
        <v>#VALUE!</v>
      </c>
    </row>
    <row r="226" spans="1:6" x14ac:dyDescent="0.25">
      <c r="A226">
        <v>3112000545</v>
      </c>
      <c r="B226" t="s">
        <v>1186</v>
      </c>
      <c r="C226" t="s">
        <v>1187</v>
      </c>
      <c r="D226" t="s">
        <v>1188</v>
      </c>
      <c r="E226" s="5" t="e">
        <f t="shared" si="6"/>
        <v>#VALUE!</v>
      </c>
      <c r="F226" s="5" t="e">
        <f t="shared" si="7"/>
        <v>#VALUE!</v>
      </c>
    </row>
    <row r="227" spans="1:6" x14ac:dyDescent="0.25">
      <c r="A227">
        <v>3112000552</v>
      </c>
      <c r="B227" t="s">
        <v>1189</v>
      </c>
      <c r="C227" t="s">
        <v>1190</v>
      </c>
      <c r="D227" t="s">
        <v>1191</v>
      </c>
      <c r="E227" s="5" t="e">
        <f t="shared" si="6"/>
        <v>#VALUE!</v>
      </c>
      <c r="F227" s="5" t="e">
        <f t="shared" si="7"/>
        <v>#VALUE!</v>
      </c>
    </row>
    <row r="228" spans="1:6" x14ac:dyDescent="0.25">
      <c r="A228">
        <v>3112000553</v>
      </c>
      <c r="B228" t="s">
        <v>1192</v>
      </c>
      <c r="C228" t="s">
        <v>1193</v>
      </c>
      <c r="D228" t="s">
        <v>32</v>
      </c>
      <c r="E228" s="5" t="e">
        <f t="shared" si="6"/>
        <v>#VALUE!</v>
      </c>
      <c r="F228" s="5" t="e">
        <f t="shared" si="7"/>
        <v>#VALUE!</v>
      </c>
    </row>
    <row r="229" spans="1:6" x14ac:dyDescent="0.25">
      <c r="A229">
        <v>3112000555</v>
      </c>
      <c r="B229" t="s">
        <v>1194</v>
      </c>
      <c r="C229" t="s">
        <v>1195</v>
      </c>
      <c r="D229" t="s">
        <v>1196</v>
      </c>
      <c r="E229" s="5" t="e">
        <f t="shared" si="6"/>
        <v>#VALUE!</v>
      </c>
      <c r="F229" s="5" t="e">
        <f t="shared" si="7"/>
        <v>#VALUE!</v>
      </c>
    </row>
    <row r="230" spans="1:6" x14ac:dyDescent="0.25">
      <c r="A230">
        <v>3112000556</v>
      </c>
      <c r="B230" t="s">
        <v>1197</v>
      </c>
      <c r="C230" t="s">
        <v>1198</v>
      </c>
      <c r="D230" t="s">
        <v>1199</v>
      </c>
      <c r="E230" s="5" t="e">
        <f t="shared" si="6"/>
        <v>#VALUE!</v>
      </c>
      <c r="F230" s="5" t="e">
        <f t="shared" si="7"/>
        <v>#VALUE!</v>
      </c>
    </row>
    <row r="231" spans="1:6" x14ac:dyDescent="0.25">
      <c r="A231">
        <v>3112000560</v>
      </c>
      <c r="B231" t="s">
        <v>1200</v>
      </c>
      <c r="C231" t="s">
        <v>1201</v>
      </c>
      <c r="D231" t="s">
        <v>1202</v>
      </c>
      <c r="E231" s="5" t="e">
        <f t="shared" si="6"/>
        <v>#VALUE!</v>
      </c>
      <c r="F231" s="5" t="e">
        <f t="shared" si="7"/>
        <v>#VALUE!</v>
      </c>
    </row>
    <row r="232" spans="1:6" x14ac:dyDescent="0.25">
      <c r="A232">
        <v>3112000561</v>
      </c>
      <c r="B232" t="s">
        <v>1203</v>
      </c>
      <c r="C232" t="s">
        <v>13</v>
      </c>
      <c r="D232" t="s">
        <v>14</v>
      </c>
      <c r="E232" s="5" t="e">
        <f t="shared" si="6"/>
        <v>#VALUE!</v>
      </c>
      <c r="F232" s="5" t="e">
        <f t="shared" si="7"/>
        <v>#VALUE!</v>
      </c>
    </row>
    <row r="233" spans="1:6" x14ac:dyDescent="0.25">
      <c r="A233">
        <v>3112000568</v>
      </c>
      <c r="B233" t="s">
        <v>1204</v>
      </c>
      <c r="C233" t="s">
        <v>1205</v>
      </c>
      <c r="D233" t="s">
        <v>1206</v>
      </c>
      <c r="E233" s="5" t="e">
        <f t="shared" si="6"/>
        <v>#VALUE!</v>
      </c>
      <c r="F233" s="5" t="e">
        <f t="shared" si="7"/>
        <v>#VALUE!</v>
      </c>
    </row>
    <row r="234" spans="1:6" x14ac:dyDescent="0.25">
      <c r="A234">
        <v>3112000569</v>
      </c>
      <c r="B234" t="s">
        <v>1207</v>
      </c>
      <c r="C234" t="s">
        <v>1208</v>
      </c>
      <c r="D234" t="s">
        <v>1209</v>
      </c>
      <c r="E234" s="5" t="e">
        <f t="shared" si="6"/>
        <v>#VALUE!</v>
      </c>
      <c r="F234" s="5" t="e">
        <f t="shared" si="7"/>
        <v>#VALUE!</v>
      </c>
    </row>
    <row r="235" spans="1:6" x14ac:dyDescent="0.25">
      <c r="A235">
        <v>3112000571</v>
      </c>
      <c r="B235" t="s">
        <v>1210</v>
      </c>
      <c r="C235" t="s">
        <v>1211</v>
      </c>
      <c r="D235" t="s">
        <v>1212</v>
      </c>
      <c r="E235" s="5" t="e">
        <f t="shared" si="6"/>
        <v>#VALUE!</v>
      </c>
      <c r="F235" s="5" t="e">
        <f t="shared" si="7"/>
        <v>#VALUE!</v>
      </c>
    </row>
    <row r="236" spans="1:6" x14ac:dyDescent="0.25">
      <c r="A236">
        <v>3112000573</v>
      </c>
      <c r="B236" t="s">
        <v>1213</v>
      </c>
      <c r="C236" t="s">
        <v>1214</v>
      </c>
      <c r="D236" t="s">
        <v>1215</v>
      </c>
      <c r="E236" s="5" t="e">
        <f t="shared" si="6"/>
        <v>#VALUE!</v>
      </c>
      <c r="F236" s="5" t="e">
        <f t="shared" si="7"/>
        <v>#VALUE!</v>
      </c>
    </row>
    <row r="237" spans="1:6" x14ac:dyDescent="0.25">
      <c r="A237">
        <v>3113000058</v>
      </c>
      <c r="B237" t="s">
        <v>1216</v>
      </c>
      <c r="C237" t="s">
        <v>1217</v>
      </c>
      <c r="D237" t="s">
        <v>1218</v>
      </c>
      <c r="E237" s="5" t="e">
        <f t="shared" si="6"/>
        <v>#VALUE!</v>
      </c>
      <c r="F237" s="5" t="e">
        <f t="shared" si="7"/>
        <v>#VALUE!</v>
      </c>
    </row>
    <row r="238" spans="1:6" x14ac:dyDescent="0.25">
      <c r="A238">
        <v>3113000124</v>
      </c>
      <c r="B238" t="s">
        <v>1219</v>
      </c>
      <c r="C238" t="s">
        <v>1220</v>
      </c>
      <c r="D238" t="s">
        <v>1221</v>
      </c>
      <c r="E238" s="5" t="e">
        <f t="shared" si="6"/>
        <v>#VALUE!</v>
      </c>
      <c r="F238" s="5" t="e">
        <f t="shared" si="7"/>
        <v>#VALUE!</v>
      </c>
    </row>
    <row r="239" spans="1:6" x14ac:dyDescent="0.25">
      <c r="A239">
        <v>3113000127</v>
      </c>
      <c r="B239" t="s">
        <v>1222</v>
      </c>
      <c r="C239" t="s">
        <v>1223</v>
      </c>
      <c r="D239" t="s">
        <v>1224</v>
      </c>
      <c r="E239" s="5" t="e">
        <f t="shared" si="6"/>
        <v>#VALUE!</v>
      </c>
      <c r="F239" s="5" t="e">
        <f t="shared" si="7"/>
        <v>#VALUE!</v>
      </c>
    </row>
    <row r="240" spans="1:6" x14ac:dyDescent="0.25">
      <c r="A240">
        <v>3113000138</v>
      </c>
      <c r="B240" t="s">
        <v>1225</v>
      </c>
      <c r="C240" t="s">
        <v>1138</v>
      </c>
      <c r="D240" t="s">
        <v>1139</v>
      </c>
      <c r="E240" s="5" t="e">
        <f t="shared" si="6"/>
        <v>#VALUE!</v>
      </c>
      <c r="F240" s="5" t="e">
        <f t="shared" si="7"/>
        <v>#VALUE!</v>
      </c>
    </row>
    <row r="241" spans="1:6" x14ac:dyDescent="0.25">
      <c r="A241">
        <v>3113000200</v>
      </c>
      <c r="B241" t="s">
        <v>1226</v>
      </c>
      <c r="C241" t="s">
        <v>1227</v>
      </c>
      <c r="D241" t="s">
        <v>1228</v>
      </c>
      <c r="E241" s="5" t="e">
        <f t="shared" si="6"/>
        <v>#VALUE!</v>
      </c>
      <c r="F241" s="5" t="e">
        <f t="shared" si="7"/>
        <v>#VALUE!</v>
      </c>
    </row>
    <row r="242" spans="1:6" x14ac:dyDescent="0.25">
      <c r="A242">
        <v>3113000253</v>
      </c>
      <c r="B242" t="s">
        <v>1229</v>
      </c>
      <c r="C242" t="s">
        <v>1230</v>
      </c>
      <c r="D242" t="s">
        <v>1231</v>
      </c>
      <c r="E242" s="5" t="e">
        <f t="shared" si="6"/>
        <v>#VALUE!</v>
      </c>
      <c r="F242" s="5" t="e">
        <f t="shared" si="7"/>
        <v>#VALUE!</v>
      </c>
    </row>
    <row r="243" spans="1:6" x14ac:dyDescent="0.25">
      <c r="A243">
        <v>3113000254</v>
      </c>
      <c r="B243" t="s">
        <v>1232</v>
      </c>
      <c r="C243" t="s">
        <v>1233</v>
      </c>
      <c r="D243" t="s">
        <v>1234</v>
      </c>
      <c r="E243" s="5" t="e">
        <f t="shared" si="6"/>
        <v>#VALUE!</v>
      </c>
      <c r="F243" s="5" t="e">
        <f t="shared" si="7"/>
        <v>#VALUE!</v>
      </c>
    </row>
    <row r="244" spans="1:6" x14ac:dyDescent="0.25">
      <c r="A244">
        <v>3113000271</v>
      </c>
      <c r="B244" t="s">
        <v>1235</v>
      </c>
      <c r="C244" t="s">
        <v>1236</v>
      </c>
      <c r="D244" t="s">
        <v>1237</v>
      </c>
      <c r="E244" s="5" t="e">
        <f t="shared" si="6"/>
        <v>#VALUE!</v>
      </c>
      <c r="F244" s="5" t="e">
        <f t="shared" si="7"/>
        <v>#VALUE!</v>
      </c>
    </row>
    <row r="245" spans="1:6" x14ac:dyDescent="0.25">
      <c r="A245">
        <v>3113000384</v>
      </c>
      <c r="B245" t="s">
        <v>1238</v>
      </c>
      <c r="C245" t="s">
        <v>1239</v>
      </c>
      <c r="D245" t="s">
        <v>1240</v>
      </c>
      <c r="E245" s="5" t="e">
        <f t="shared" si="6"/>
        <v>#VALUE!</v>
      </c>
      <c r="F245" s="5" t="e">
        <f t="shared" si="7"/>
        <v>#VALUE!</v>
      </c>
    </row>
    <row r="246" spans="1:6" x14ac:dyDescent="0.25">
      <c r="A246">
        <v>3113000394</v>
      </c>
      <c r="B246" t="s">
        <v>1241</v>
      </c>
      <c r="C246" t="s">
        <v>1242</v>
      </c>
      <c r="D246" t="s">
        <v>1243</v>
      </c>
      <c r="E246" s="5" t="e">
        <f t="shared" si="6"/>
        <v>#VALUE!</v>
      </c>
      <c r="F246" s="5" t="e">
        <f t="shared" si="7"/>
        <v>#VALUE!</v>
      </c>
    </row>
    <row r="247" spans="1:6" x14ac:dyDescent="0.25">
      <c r="A247">
        <v>3113000451</v>
      </c>
      <c r="B247" t="s">
        <v>1244</v>
      </c>
      <c r="C247" t="s">
        <v>1245</v>
      </c>
      <c r="D247" t="s">
        <v>1246</v>
      </c>
      <c r="E247" s="5" t="e">
        <f t="shared" si="6"/>
        <v>#VALUE!</v>
      </c>
      <c r="F247" s="5" t="e">
        <f t="shared" si="7"/>
        <v>#VALUE!</v>
      </c>
    </row>
    <row r="248" spans="1:6" x14ac:dyDescent="0.25">
      <c r="A248">
        <v>3113000452</v>
      </c>
      <c r="B248" t="s">
        <v>1247</v>
      </c>
      <c r="C248" t="s">
        <v>1248</v>
      </c>
      <c r="D248" t="s">
        <v>1249</v>
      </c>
      <c r="E248" s="5" t="e">
        <f t="shared" si="6"/>
        <v>#VALUE!</v>
      </c>
      <c r="F248" s="5" t="e">
        <f t="shared" si="7"/>
        <v>#VALUE!</v>
      </c>
    </row>
    <row r="249" spans="1:6" x14ac:dyDescent="0.25">
      <c r="A249">
        <v>3113000475</v>
      </c>
      <c r="B249" t="s">
        <v>1250</v>
      </c>
      <c r="C249" t="s">
        <v>1251</v>
      </c>
      <c r="D249" t="s">
        <v>1252</v>
      </c>
      <c r="E249" s="5" t="e">
        <f t="shared" si="6"/>
        <v>#VALUE!</v>
      </c>
      <c r="F249" s="5" t="e">
        <f t="shared" si="7"/>
        <v>#VALUE!</v>
      </c>
    </row>
    <row r="250" spans="1:6" x14ac:dyDescent="0.25">
      <c r="A250">
        <v>3113000507</v>
      </c>
      <c r="B250" t="s">
        <v>1253</v>
      </c>
      <c r="C250" t="s">
        <v>1254</v>
      </c>
      <c r="D250" t="s">
        <v>1255</v>
      </c>
      <c r="E250" s="5" t="e">
        <f t="shared" si="6"/>
        <v>#VALUE!</v>
      </c>
      <c r="F250" s="5" t="e">
        <f t="shared" si="7"/>
        <v>#VALUE!</v>
      </c>
    </row>
    <row r="251" spans="1:6" x14ac:dyDescent="0.25">
      <c r="A251">
        <v>3113000523</v>
      </c>
      <c r="B251" t="s">
        <v>1256</v>
      </c>
      <c r="C251" t="s">
        <v>1257</v>
      </c>
      <c r="D251" t="s">
        <v>1258</v>
      </c>
      <c r="E251" s="5" t="e">
        <f t="shared" si="6"/>
        <v>#VALUE!</v>
      </c>
      <c r="F251" s="5" t="e">
        <f t="shared" si="7"/>
        <v>#VALUE!</v>
      </c>
    </row>
    <row r="252" spans="1:6" x14ac:dyDescent="0.25">
      <c r="A252">
        <v>3113000578</v>
      </c>
      <c r="B252" t="s">
        <v>1259</v>
      </c>
      <c r="C252" t="s">
        <v>1260</v>
      </c>
      <c r="D252" t="s">
        <v>1261</v>
      </c>
      <c r="E252" s="5" t="e">
        <f t="shared" si="6"/>
        <v>#VALUE!</v>
      </c>
      <c r="F252" s="5" t="e">
        <f t="shared" si="7"/>
        <v>#VALUE!</v>
      </c>
    </row>
    <row r="253" spans="1:6" x14ac:dyDescent="0.25">
      <c r="A253">
        <v>3113000811</v>
      </c>
      <c r="B253" t="s">
        <v>1262</v>
      </c>
      <c r="C253" t="s">
        <v>1263</v>
      </c>
      <c r="D253" t="s">
        <v>1264</v>
      </c>
      <c r="E253" s="5" t="e">
        <f t="shared" si="6"/>
        <v>#VALUE!</v>
      </c>
      <c r="F253" s="5" t="e">
        <f t="shared" si="7"/>
        <v>#VALUE!</v>
      </c>
    </row>
    <row r="254" spans="1:6" x14ac:dyDescent="0.25">
      <c r="A254">
        <v>3113000909</v>
      </c>
      <c r="B254" t="s">
        <v>1265</v>
      </c>
      <c r="C254" t="s">
        <v>1266</v>
      </c>
      <c r="D254" t="s">
        <v>1267</v>
      </c>
      <c r="E254" s="5" t="e">
        <f t="shared" si="6"/>
        <v>#VALUE!</v>
      </c>
      <c r="F254" s="5" t="e">
        <f t="shared" si="7"/>
        <v>#VALUE!</v>
      </c>
    </row>
    <row r="255" spans="1:6" x14ac:dyDescent="0.25">
      <c r="A255">
        <v>3113000980</v>
      </c>
      <c r="B255" t="s">
        <v>1268</v>
      </c>
      <c r="C255" t="s">
        <v>1269</v>
      </c>
      <c r="D255" t="s">
        <v>1270</v>
      </c>
      <c r="E255" s="5" t="e">
        <f t="shared" si="6"/>
        <v>#VALUE!</v>
      </c>
      <c r="F255" s="5" t="e">
        <f t="shared" si="7"/>
        <v>#VALUE!</v>
      </c>
    </row>
    <row r="256" spans="1:6" x14ac:dyDescent="0.25">
      <c r="A256">
        <v>3113000981</v>
      </c>
      <c r="B256" t="s">
        <v>1271</v>
      </c>
      <c r="C256" t="s">
        <v>1272</v>
      </c>
      <c r="D256" t="s">
        <v>1273</v>
      </c>
      <c r="E256" s="5" t="e">
        <f t="shared" si="6"/>
        <v>#VALUE!</v>
      </c>
      <c r="F256" s="5" t="e">
        <f t="shared" si="7"/>
        <v>#VALUE!</v>
      </c>
    </row>
    <row r="257" spans="1:6" x14ac:dyDescent="0.25">
      <c r="A257">
        <v>3113001045</v>
      </c>
      <c r="B257" t="s">
        <v>1274</v>
      </c>
      <c r="C257" t="s">
        <v>1275</v>
      </c>
      <c r="D257" t="s">
        <v>1276</v>
      </c>
      <c r="E257" s="5" t="e">
        <f t="shared" si="6"/>
        <v>#VALUE!</v>
      </c>
      <c r="F257" s="5" t="e">
        <f t="shared" si="7"/>
        <v>#VALUE!</v>
      </c>
    </row>
    <row r="258" spans="1:6" x14ac:dyDescent="0.25">
      <c r="A258">
        <v>3113001072</v>
      </c>
      <c r="B258" t="s">
        <v>1277</v>
      </c>
      <c r="C258" t="s">
        <v>1278</v>
      </c>
      <c r="D258" t="s">
        <v>1279</v>
      </c>
      <c r="E258" s="5" t="e">
        <f t="shared" si="6"/>
        <v>#VALUE!</v>
      </c>
      <c r="F258" s="5" t="e">
        <f t="shared" si="7"/>
        <v>#VALUE!</v>
      </c>
    </row>
    <row r="259" spans="1:6" x14ac:dyDescent="0.25">
      <c r="A259">
        <v>3113001085</v>
      </c>
      <c r="B259" t="s">
        <v>1280</v>
      </c>
      <c r="C259" t="s">
        <v>1281</v>
      </c>
      <c r="D259" t="s">
        <v>1282</v>
      </c>
      <c r="E259" s="5" t="e">
        <f t="shared" ref="E259:E322" si="8">VALUE(SUBSTITUTE(LEFT($G259,FIND(",",$G259,1)-1),".",","))</f>
        <v>#VALUE!</v>
      </c>
      <c r="F259" s="5" t="e">
        <f t="shared" ref="F259:F322" si="9">VALUE(SUBSTITUTE(RIGHT($G259,LEN($G259)-FIND(",",$G259,1)),".",","))</f>
        <v>#VALUE!</v>
      </c>
    </row>
    <row r="260" spans="1:6" x14ac:dyDescent="0.25">
      <c r="A260">
        <v>3113001103</v>
      </c>
      <c r="B260" t="s">
        <v>1283</v>
      </c>
      <c r="C260" t="s">
        <v>1284</v>
      </c>
      <c r="D260" t="s">
        <v>1285</v>
      </c>
      <c r="E260" s="5" t="e">
        <f t="shared" si="8"/>
        <v>#VALUE!</v>
      </c>
      <c r="F260" s="5" t="e">
        <f t="shared" si="9"/>
        <v>#VALUE!</v>
      </c>
    </row>
    <row r="261" spans="1:6" x14ac:dyDescent="0.25">
      <c r="A261">
        <v>3113001117</v>
      </c>
      <c r="B261" t="s">
        <v>1286</v>
      </c>
      <c r="C261" t="s">
        <v>1287</v>
      </c>
      <c r="D261" t="s">
        <v>1288</v>
      </c>
      <c r="E261" s="5" t="e">
        <f t="shared" si="8"/>
        <v>#VALUE!</v>
      </c>
      <c r="F261" s="5" t="e">
        <f t="shared" si="9"/>
        <v>#VALUE!</v>
      </c>
    </row>
    <row r="262" spans="1:6" x14ac:dyDescent="0.25">
      <c r="A262">
        <v>3113001190</v>
      </c>
      <c r="B262" t="s">
        <v>1289</v>
      </c>
      <c r="C262" t="s">
        <v>1290</v>
      </c>
      <c r="D262" t="s">
        <v>1291</v>
      </c>
      <c r="E262" s="5" t="e">
        <f t="shared" si="8"/>
        <v>#VALUE!</v>
      </c>
      <c r="F262" s="5" t="e">
        <f t="shared" si="9"/>
        <v>#VALUE!</v>
      </c>
    </row>
    <row r="263" spans="1:6" x14ac:dyDescent="0.25">
      <c r="A263">
        <v>3113001363</v>
      </c>
      <c r="B263" t="s">
        <v>1292</v>
      </c>
      <c r="C263" t="s">
        <v>1293</v>
      </c>
      <c r="D263" t="s">
        <v>1294</v>
      </c>
      <c r="E263" s="5" t="e">
        <f t="shared" si="8"/>
        <v>#VALUE!</v>
      </c>
      <c r="F263" s="5" t="e">
        <f t="shared" si="9"/>
        <v>#VALUE!</v>
      </c>
    </row>
    <row r="264" spans="1:6" x14ac:dyDescent="0.25">
      <c r="A264">
        <v>3113001511</v>
      </c>
      <c r="B264" t="s">
        <v>1295</v>
      </c>
      <c r="C264" t="s">
        <v>1296</v>
      </c>
      <c r="D264" t="s">
        <v>1297</v>
      </c>
      <c r="E264" s="5" t="e">
        <f t="shared" si="8"/>
        <v>#VALUE!</v>
      </c>
      <c r="F264" s="5" t="e">
        <f t="shared" si="9"/>
        <v>#VALUE!</v>
      </c>
    </row>
    <row r="265" spans="1:6" x14ac:dyDescent="0.25">
      <c r="A265">
        <v>3113001579</v>
      </c>
      <c r="B265" t="s">
        <v>1298</v>
      </c>
      <c r="C265" t="s">
        <v>1299</v>
      </c>
      <c r="D265" t="s">
        <v>1300</v>
      </c>
      <c r="E265" s="5" t="e">
        <f t="shared" si="8"/>
        <v>#VALUE!</v>
      </c>
      <c r="F265" s="5" t="e">
        <f t="shared" si="9"/>
        <v>#VALUE!</v>
      </c>
    </row>
    <row r="266" spans="1:6" x14ac:dyDescent="0.25">
      <c r="A266">
        <v>3113001600</v>
      </c>
      <c r="B266" t="s">
        <v>1301</v>
      </c>
      <c r="C266" t="s">
        <v>1302</v>
      </c>
      <c r="D266" t="s">
        <v>1303</v>
      </c>
      <c r="E266" s="5" t="e">
        <f t="shared" si="8"/>
        <v>#VALUE!</v>
      </c>
      <c r="F266" s="5" t="e">
        <f t="shared" si="9"/>
        <v>#VALUE!</v>
      </c>
    </row>
    <row r="267" spans="1:6" x14ac:dyDescent="0.25">
      <c r="A267">
        <v>3113001615</v>
      </c>
      <c r="B267" t="s">
        <v>1304</v>
      </c>
      <c r="C267" t="s">
        <v>1305</v>
      </c>
      <c r="D267" t="s">
        <v>1306</v>
      </c>
      <c r="E267" s="5" t="e">
        <f t="shared" si="8"/>
        <v>#VALUE!</v>
      </c>
      <c r="F267" s="5" t="e">
        <f t="shared" si="9"/>
        <v>#VALUE!</v>
      </c>
    </row>
    <row r="268" spans="1:6" x14ac:dyDescent="0.25">
      <c r="A268">
        <v>3113001720</v>
      </c>
      <c r="B268" t="s">
        <v>1307</v>
      </c>
      <c r="C268" t="s">
        <v>1308</v>
      </c>
      <c r="D268" t="s">
        <v>1309</v>
      </c>
      <c r="E268" s="5" t="e">
        <f t="shared" si="8"/>
        <v>#VALUE!</v>
      </c>
      <c r="F268" s="5" t="e">
        <f t="shared" si="9"/>
        <v>#VALUE!</v>
      </c>
    </row>
    <row r="269" spans="1:6" x14ac:dyDescent="0.25">
      <c r="A269">
        <v>3113001735</v>
      </c>
      <c r="B269" t="s">
        <v>1310</v>
      </c>
      <c r="C269" t="s">
        <v>1311</v>
      </c>
      <c r="D269" t="s">
        <v>1312</v>
      </c>
      <c r="E269" s="5" t="e">
        <f t="shared" si="8"/>
        <v>#VALUE!</v>
      </c>
      <c r="F269" s="5" t="e">
        <f t="shared" si="9"/>
        <v>#VALUE!</v>
      </c>
    </row>
    <row r="270" spans="1:6" x14ac:dyDescent="0.25">
      <c r="A270">
        <v>3113001829</v>
      </c>
      <c r="B270" t="s">
        <v>1313</v>
      </c>
      <c r="C270" t="s">
        <v>1314</v>
      </c>
      <c r="D270" t="s">
        <v>1315</v>
      </c>
      <c r="E270" s="5" t="e">
        <f t="shared" si="8"/>
        <v>#VALUE!</v>
      </c>
      <c r="F270" s="5" t="e">
        <f t="shared" si="9"/>
        <v>#VALUE!</v>
      </c>
    </row>
    <row r="271" spans="1:6" x14ac:dyDescent="0.25">
      <c r="A271">
        <v>3113001830</v>
      </c>
      <c r="B271" t="s">
        <v>1316</v>
      </c>
      <c r="C271" t="s">
        <v>1317</v>
      </c>
      <c r="D271" t="s">
        <v>1318</v>
      </c>
      <c r="E271" s="5" t="e">
        <f t="shared" si="8"/>
        <v>#VALUE!</v>
      </c>
      <c r="F271" s="5" t="e">
        <f t="shared" si="9"/>
        <v>#VALUE!</v>
      </c>
    </row>
    <row r="272" spans="1:6" x14ac:dyDescent="0.25">
      <c r="A272">
        <v>3113001985</v>
      </c>
      <c r="B272" t="s">
        <v>1319</v>
      </c>
      <c r="C272" t="s">
        <v>1320</v>
      </c>
      <c r="D272" t="s">
        <v>1321</v>
      </c>
      <c r="E272" s="5" t="e">
        <f t="shared" si="8"/>
        <v>#VALUE!</v>
      </c>
      <c r="F272" s="5" t="e">
        <f t="shared" si="9"/>
        <v>#VALUE!</v>
      </c>
    </row>
    <row r="273" spans="1:6" x14ac:dyDescent="0.25">
      <c r="A273">
        <v>3113002059</v>
      </c>
      <c r="B273" t="s">
        <v>1322</v>
      </c>
      <c r="C273" t="s">
        <v>1323</v>
      </c>
      <c r="D273" t="s">
        <v>1324</v>
      </c>
      <c r="E273" s="5" t="e">
        <f t="shared" si="8"/>
        <v>#VALUE!</v>
      </c>
      <c r="F273" s="5" t="e">
        <f t="shared" si="9"/>
        <v>#VALUE!</v>
      </c>
    </row>
    <row r="274" spans="1:6" x14ac:dyDescent="0.25">
      <c r="A274">
        <v>3113002252</v>
      </c>
      <c r="B274" t="s">
        <v>1325</v>
      </c>
      <c r="C274" t="s">
        <v>1326</v>
      </c>
      <c r="D274" t="s">
        <v>1327</v>
      </c>
      <c r="E274" s="5" t="e">
        <f t="shared" si="8"/>
        <v>#VALUE!</v>
      </c>
      <c r="F274" s="5" t="e">
        <f t="shared" si="9"/>
        <v>#VALUE!</v>
      </c>
    </row>
    <row r="275" spans="1:6" x14ac:dyDescent="0.25">
      <c r="A275">
        <v>3113002264</v>
      </c>
      <c r="B275" t="s">
        <v>1328</v>
      </c>
      <c r="C275" t="s">
        <v>1329</v>
      </c>
      <c r="D275" t="s">
        <v>1330</v>
      </c>
      <c r="E275" s="5" t="e">
        <f t="shared" si="8"/>
        <v>#VALUE!</v>
      </c>
      <c r="F275" s="5" t="e">
        <f t="shared" si="9"/>
        <v>#VALUE!</v>
      </c>
    </row>
    <row r="276" spans="1:6" x14ac:dyDescent="0.25">
      <c r="A276">
        <v>3113002628</v>
      </c>
      <c r="B276" t="s">
        <v>1331</v>
      </c>
      <c r="C276" t="s">
        <v>1332</v>
      </c>
      <c r="D276" t="s">
        <v>1333</v>
      </c>
      <c r="E276" s="5" t="e">
        <f t="shared" si="8"/>
        <v>#VALUE!</v>
      </c>
      <c r="F276" s="5" t="e">
        <f t="shared" si="9"/>
        <v>#VALUE!</v>
      </c>
    </row>
    <row r="277" spans="1:6" x14ac:dyDescent="0.25">
      <c r="A277">
        <v>3113002682</v>
      </c>
      <c r="B277" t="s">
        <v>1334</v>
      </c>
      <c r="C277" t="s">
        <v>1335</v>
      </c>
      <c r="D277" t="s">
        <v>1336</v>
      </c>
      <c r="E277" s="5" t="e">
        <f t="shared" si="8"/>
        <v>#VALUE!</v>
      </c>
      <c r="F277" s="5" t="e">
        <f t="shared" si="9"/>
        <v>#VALUE!</v>
      </c>
    </row>
    <row r="278" spans="1:6" x14ac:dyDescent="0.25">
      <c r="A278">
        <v>3113002683</v>
      </c>
      <c r="B278" t="s">
        <v>1337</v>
      </c>
      <c r="C278" t="s">
        <v>1338</v>
      </c>
      <c r="D278" t="s">
        <v>1339</v>
      </c>
      <c r="E278" s="5" t="e">
        <f t="shared" si="8"/>
        <v>#VALUE!</v>
      </c>
      <c r="F278" s="5" t="e">
        <f t="shared" si="9"/>
        <v>#VALUE!</v>
      </c>
    </row>
    <row r="279" spans="1:6" x14ac:dyDescent="0.25">
      <c r="A279">
        <v>3113002687</v>
      </c>
      <c r="B279" t="s">
        <v>1340</v>
      </c>
      <c r="C279" t="s">
        <v>1341</v>
      </c>
      <c r="D279" t="s">
        <v>1342</v>
      </c>
      <c r="E279" s="5" t="e">
        <f t="shared" si="8"/>
        <v>#VALUE!</v>
      </c>
      <c r="F279" s="5" t="e">
        <f t="shared" si="9"/>
        <v>#VALUE!</v>
      </c>
    </row>
    <row r="280" spans="1:6" x14ac:dyDescent="0.25">
      <c r="A280">
        <v>3113002724</v>
      </c>
      <c r="B280" t="s">
        <v>1343</v>
      </c>
      <c r="C280" t="s">
        <v>1344</v>
      </c>
      <c r="D280" t="s">
        <v>1345</v>
      </c>
      <c r="E280" s="5" t="e">
        <f t="shared" si="8"/>
        <v>#VALUE!</v>
      </c>
      <c r="F280" s="5" t="e">
        <f t="shared" si="9"/>
        <v>#VALUE!</v>
      </c>
    </row>
    <row r="281" spans="1:6" x14ac:dyDescent="0.25">
      <c r="A281">
        <v>3113002736</v>
      </c>
      <c r="B281" t="s">
        <v>1346</v>
      </c>
      <c r="C281" t="s">
        <v>1347</v>
      </c>
      <c r="D281" t="s">
        <v>1348</v>
      </c>
      <c r="E281" s="5" t="e">
        <f t="shared" si="8"/>
        <v>#VALUE!</v>
      </c>
      <c r="F281" s="5" t="e">
        <f t="shared" si="9"/>
        <v>#VALUE!</v>
      </c>
    </row>
    <row r="282" spans="1:6" x14ac:dyDescent="0.25">
      <c r="A282">
        <v>3113002738</v>
      </c>
      <c r="B282" t="s">
        <v>1349</v>
      </c>
      <c r="C282" t="s">
        <v>1350</v>
      </c>
      <c r="D282" t="s">
        <v>1351</v>
      </c>
      <c r="E282" s="5" t="e">
        <f t="shared" si="8"/>
        <v>#VALUE!</v>
      </c>
      <c r="F282" s="5" t="e">
        <f t="shared" si="9"/>
        <v>#VALUE!</v>
      </c>
    </row>
    <row r="283" spans="1:6" x14ac:dyDescent="0.25">
      <c r="A283">
        <v>3113002739</v>
      </c>
      <c r="B283" t="s">
        <v>1352</v>
      </c>
      <c r="C283" t="s">
        <v>1353</v>
      </c>
      <c r="D283" t="s">
        <v>1354</v>
      </c>
      <c r="E283" s="5" t="e">
        <f t="shared" si="8"/>
        <v>#VALUE!</v>
      </c>
      <c r="F283" s="5" t="e">
        <f t="shared" si="9"/>
        <v>#VALUE!</v>
      </c>
    </row>
    <row r="284" spans="1:6" x14ac:dyDescent="0.25">
      <c r="A284">
        <v>3113002841</v>
      </c>
      <c r="B284" t="s">
        <v>1355</v>
      </c>
      <c r="C284" t="s">
        <v>1356</v>
      </c>
      <c r="D284" t="s">
        <v>1357</v>
      </c>
      <c r="E284" s="5" t="e">
        <f t="shared" si="8"/>
        <v>#VALUE!</v>
      </c>
      <c r="F284" s="5" t="e">
        <f t="shared" si="9"/>
        <v>#VALUE!</v>
      </c>
    </row>
    <row r="285" spans="1:6" x14ac:dyDescent="0.25">
      <c r="A285">
        <v>3113002938</v>
      </c>
      <c r="B285" t="s">
        <v>1358</v>
      </c>
      <c r="C285" t="s">
        <v>1359</v>
      </c>
      <c r="D285" t="s">
        <v>1360</v>
      </c>
      <c r="E285" s="5" t="e">
        <f t="shared" si="8"/>
        <v>#VALUE!</v>
      </c>
      <c r="F285" s="5" t="e">
        <f t="shared" si="9"/>
        <v>#VALUE!</v>
      </c>
    </row>
    <row r="286" spans="1:6" x14ac:dyDescent="0.25">
      <c r="A286">
        <v>3113002939</v>
      </c>
      <c r="B286" t="s">
        <v>1361</v>
      </c>
      <c r="C286" t="s">
        <v>1362</v>
      </c>
      <c r="D286" t="s">
        <v>1363</v>
      </c>
      <c r="E286" s="5" t="e">
        <f t="shared" si="8"/>
        <v>#VALUE!</v>
      </c>
      <c r="F286" s="5" t="e">
        <f t="shared" si="9"/>
        <v>#VALUE!</v>
      </c>
    </row>
    <row r="287" spans="1:6" x14ac:dyDescent="0.25">
      <c r="A287">
        <v>3113002985</v>
      </c>
      <c r="B287" t="s">
        <v>1364</v>
      </c>
      <c r="C287" t="s">
        <v>1365</v>
      </c>
      <c r="D287" t="s">
        <v>1366</v>
      </c>
      <c r="E287" s="5" t="e">
        <f t="shared" si="8"/>
        <v>#VALUE!</v>
      </c>
      <c r="F287" s="5" t="e">
        <f t="shared" si="9"/>
        <v>#VALUE!</v>
      </c>
    </row>
    <row r="288" spans="1:6" x14ac:dyDescent="0.25">
      <c r="A288">
        <v>3113002988</v>
      </c>
      <c r="B288" t="s">
        <v>1367</v>
      </c>
      <c r="C288" t="s">
        <v>1368</v>
      </c>
      <c r="D288" t="s">
        <v>1369</v>
      </c>
      <c r="E288" s="5" t="e">
        <f t="shared" si="8"/>
        <v>#VALUE!</v>
      </c>
      <c r="F288" s="5" t="e">
        <f t="shared" si="9"/>
        <v>#VALUE!</v>
      </c>
    </row>
    <row r="289" spans="1:6" x14ac:dyDescent="0.25">
      <c r="A289">
        <v>3113003016</v>
      </c>
      <c r="B289" t="s">
        <v>1370</v>
      </c>
      <c r="C289" t="s">
        <v>1371</v>
      </c>
      <c r="D289" t="s">
        <v>1372</v>
      </c>
      <c r="E289" s="5" t="e">
        <f t="shared" si="8"/>
        <v>#VALUE!</v>
      </c>
      <c r="F289" s="5" t="e">
        <f t="shared" si="9"/>
        <v>#VALUE!</v>
      </c>
    </row>
    <row r="290" spans="1:6" x14ac:dyDescent="0.25">
      <c r="A290">
        <v>3113003073</v>
      </c>
      <c r="B290" t="s">
        <v>1373</v>
      </c>
      <c r="C290" t="s">
        <v>1374</v>
      </c>
      <c r="D290" t="s">
        <v>1375</v>
      </c>
      <c r="E290" s="5" t="e">
        <f t="shared" si="8"/>
        <v>#VALUE!</v>
      </c>
      <c r="F290" s="5" t="e">
        <f t="shared" si="9"/>
        <v>#VALUE!</v>
      </c>
    </row>
    <row r="291" spans="1:6" x14ac:dyDescent="0.25">
      <c r="A291">
        <v>3113003074</v>
      </c>
      <c r="B291" t="s">
        <v>1376</v>
      </c>
      <c r="C291" t="s">
        <v>1377</v>
      </c>
      <c r="D291" t="s">
        <v>1378</v>
      </c>
      <c r="E291" s="5" t="e">
        <f t="shared" si="8"/>
        <v>#VALUE!</v>
      </c>
      <c r="F291" s="5" t="e">
        <f t="shared" si="9"/>
        <v>#VALUE!</v>
      </c>
    </row>
    <row r="292" spans="1:6" x14ac:dyDescent="0.25">
      <c r="A292">
        <v>3113003088</v>
      </c>
      <c r="B292" t="s">
        <v>1379</v>
      </c>
      <c r="C292" t="s">
        <v>1380</v>
      </c>
      <c r="D292" t="s">
        <v>1381</v>
      </c>
      <c r="E292" s="5" t="e">
        <f t="shared" si="8"/>
        <v>#VALUE!</v>
      </c>
      <c r="F292" s="5" t="e">
        <f t="shared" si="9"/>
        <v>#VALUE!</v>
      </c>
    </row>
    <row r="293" spans="1:6" x14ac:dyDescent="0.25">
      <c r="A293">
        <v>3113003111</v>
      </c>
      <c r="B293" t="s">
        <v>1382</v>
      </c>
      <c r="C293" t="s">
        <v>1383</v>
      </c>
      <c r="D293" t="s">
        <v>1384</v>
      </c>
      <c r="E293" s="5" t="e">
        <f t="shared" si="8"/>
        <v>#VALUE!</v>
      </c>
      <c r="F293" s="5" t="e">
        <f t="shared" si="9"/>
        <v>#VALUE!</v>
      </c>
    </row>
    <row r="294" spans="1:6" x14ac:dyDescent="0.25">
      <c r="A294">
        <v>3113003124</v>
      </c>
      <c r="B294" t="s">
        <v>1385</v>
      </c>
      <c r="C294" t="s">
        <v>1386</v>
      </c>
      <c r="D294" t="s">
        <v>1387</v>
      </c>
      <c r="E294" s="5" t="e">
        <f t="shared" si="8"/>
        <v>#VALUE!</v>
      </c>
      <c r="F294" s="5" t="e">
        <f t="shared" si="9"/>
        <v>#VALUE!</v>
      </c>
    </row>
    <row r="295" spans="1:6" x14ac:dyDescent="0.25">
      <c r="A295">
        <v>3113003136</v>
      </c>
      <c r="B295" t="s">
        <v>1388</v>
      </c>
      <c r="C295" t="s">
        <v>1389</v>
      </c>
      <c r="D295" t="s">
        <v>1390</v>
      </c>
      <c r="E295" s="5" t="e">
        <f t="shared" si="8"/>
        <v>#VALUE!</v>
      </c>
      <c r="F295" s="5" t="e">
        <f t="shared" si="9"/>
        <v>#VALUE!</v>
      </c>
    </row>
    <row r="296" spans="1:6" x14ac:dyDescent="0.25">
      <c r="A296">
        <v>3113003177</v>
      </c>
      <c r="B296" t="s">
        <v>1391</v>
      </c>
      <c r="C296" t="s">
        <v>1392</v>
      </c>
      <c r="D296" t="s">
        <v>1393</v>
      </c>
      <c r="E296" s="5" t="e">
        <f t="shared" si="8"/>
        <v>#VALUE!</v>
      </c>
      <c r="F296" s="5" t="e">
        <f t="shared" si="9"/>
        <v>#VALUE!</v>
      </c>
    </row>
    <row r="297" spans="1:6" x14ac:dyDescent="0.25">
      <c r="A297">
        <v>3113003195</v>
      </c>
      <c r="B297" t="s">
        <v>1394</v>
      </c>
      <c r="C297" t="s">
        <v>1395</v>
      </c>
      <c r="D297" t="s">
        <v>1396</v>
      </c>
      <c r="E297" s="5" t="e">
        <f t="shared" si="8"/>
        <v>#VALUE!</v>
      </c>
      <c r="F297" s="5" t="e">
        <f t="shared" si="9"/>
        <v>#VALUE!</v>
      </c>
    </row>
    <row r="298" spans="1:6" x14ac:dyDescent="0.25">
      <c r="A298">
        <v>3113003199</v>
      </c>
      <c r="B298" t="s">
        <v>1397</v>
      </c>
      <c r="C298" t="s">
        <v>1398</v>
      </c>
      <c r="D298" t="s">
        <v>1399</v>
      </c>
      <c r="E298" s="5" t="e">
        <f t="shared" si="8"/>
        <v>#VALUE!</v>
      </c>
      <c r="F298" s="5" t="e">
        <f t="shared" si="9"/>
        <v>#VALUE!</v>
      </c>
    </row>
    <row r="299" spans="1:6" x14ac:dyDescent="0.25">
      <c r="A299">
        <v>3113003231</v>
      </c>
      <c r="B299" t="s">
        <v>1400</v>
      </c>
      <c r="C299" t="s">
        <v>1401</v>
      </c>
      <c r="D299" t="s">
        <v>1402</v>
      </c>
      <c r="E299" s="5" t="e">
        <f t="shared" si="8"/>
        <v>#VALUE!</v>
      </c>
      <c r="F299" s="5" t="e">
        <f t="shared" si="9"/>
        <v>#VALUE!</v>
      </c>
    </row>
    <row r="300" spans="1:6" x14ac:dyDescent="0.25">
      <c r="A300">
        <v>3113003265</v>
      </c>
      <c r="B300" t="s">
        <v>1403</v>
      </c>
      <c r="C300" t="s">
        <v>1404</v>
      </c>
      <c r="D300" t="s">
        <v>1405</v>
      </c>
      <c r="E300" s="5" t="e">
        <f t="shared" si="8"/>
        <v>#VALUE!</v>
      </c>
      <c r="F300" s="5" t="e">
        <f t="shared" si="9"/>
        <v>#VALUE!</v>
      </c>
    </row>
    <row r="301" spans="1:6" x14ac:dyDescent="0.25">
      <c r="A301">
        <v>3113003270</v>
      </c>
      <c r="B301" t="s">
        <v>1406</v>
      </c>
      <c r="C301" t="s">
        <v>1407</v>
      </c>
      <c r="D301" t="s">
        <v>1408</v>
      </c>
      <c r="E301" s="5" t="e">
        <f t="shared" si="8"/>
        <v>#VALUE!</v>
      </c>
      <c r="F301" s="5" t="e">
        <f t="shared" si="9"/>
        <v>#VALUE!</v>
      </c>
    </row>
    <row r="302" spans="1:6" x14ac:dyDescent="0.25">
      <c r="A302">
        <v>3113003388</v>
      </c>
      <c r="B302" t="s">
        <v>1409</v>
      </c>
      <c r="C302" t="s">
        <v>1410</v>
      </c>
      <c r="D302" t="s">
        <v>1411</v>
      </c>
      <c r="E302" s="5" t="e">
        <f t="shared" si="8"/>
        <v>#VALUE!</v>
      </c>
      <c r="F302" s="5" t="e">
        <f t="shared" si="9"/>
        <v>#VALUE!</v>
      </c>
    </row>
    <row r="303" spans="1:6" x14ac:dyDescent="0.25">
      <c r="A303">
        <v>3113003870</v>
      </c>
      <c r="B303" t="s">
        <v>1412</v>
      </c>
      <c r="C303" t="s">
        <v>1413</v>
      </c>
      <c r="D303" t="s">
        <v>1414</v>
      </c>
      <c r="E303" s="5" t="e">
        <f t="shared" si="8"/>
        <v>#VALUE!</v>
      </c>
      <c r="F303" s="5" t="e">
        <f t="shared" si="9"/>
        <v>#VALUE!</v>
      </c>
    </row>
    <row r="304" spans="1:6" x14ac:dyDescent="0.25">
      <c r="A304">
        <v>3113003906</v>
      </c>
      <c r="B304" t="s">
        <v>1415</v>
      </c>
      <c r="C304" t="s">
        <v>1416</v>
      </c>
      <c r="D304" t="s">
        <v>1417</v>
      </c>
      <c r="E304" s="5" t="e">
        <f t="shared" si="8"/>
        <v>#VALUE!</v>
      </c>
      <c r="F304" s="5" t="e">
        <f t="shared" si="9"/>
        <v>#VALUE!</v>
      </c>
    </row>
    <row r="305" spans="1:6" x14ac:dyDescent="0.25">
      <c r="A305">
        <v>3114000004</v>
      </c>
      <c r="B305" t="s">
        <v>1418</v>
      </c>
      <c r="C305" t="s">
        <v>1419</v>
      </c>
      <c r="D305" t="s">
        <v>1420</v>
      </c>
      <c r="E305" s="5" t="e">
        <f t="shared" si="8"/>
        <v>#VALUE!</v>
      </c>
      <c r="F305" s="5" t="e">
        <f t="shared" si="9"/>
        <v>#VALUE!</v>
      </c>
    </row>
    <row r="306" spans="1:6" x14ac:dyDescent="0.25">
      <c r="A306">
        <v>3115000001</v>
      </c>
      <c r="B306" t="s">
        <v>1421</v>
      </c>
      <c r="C306" t="s">
        <v>1422</v>
      </c>
      <c r="D306" t="s">
        <v>1423</v>
      </c>
      <c r="E306" s="5" t="e">
        <f t="shared" si="8"/>
        <v>#VALUE!</v>
      </c>
      <c r="F306" s="5" t="e">
        <f t="shared" si="9"/>
        <v>#VALUE!</v>
      </c>
    </row>
    <row r="307" spans="1:6" x14ac:dyDescent="0.25">
      <c r="A307">
        <v>3115000004</v>
      </c>
      <c r="B307" t="s">
        <v>1424</v>
      </c>
      <c r="C307" t="s">
        <v>1425</v>
      </c>
      <c r="D307" t="s">
        <v>1426</v>
      </c>
      <c r="E307" s="5" t="e">
        <f t="shared" si="8"/>
        <v>#VALUE!</v>
      </c>
      <c r="F307" s="5" t="e">
        <f t="shared" si="9"/>
        <v>#VALUE!</v>
      </c>
    </row>
    <row r="308" spans="1:6" x14ac:dyDescent="0.25">
      <c r="A308">
        <v>3115000007</v>
      </c>
      <c r="B308" t="s">
        <v>1427</v>
      </c>
      <c r="C308" t="s">
        <v>1428</v>
      </c>
      <c r="D308" t="s">
        <v>1199</v>
      </c>
      <c r="E308" s="5" t="e">
        <f t="shared" si="8"/>
        <v>#VALUE!</v>
      </c>
      <c r="F308" s="5" t="e">
        <f t="shared" si="9"/>
        <v>#VALUE!</v>
      </c>
    </row>
    <row r="309" spans="1:6" x14ac:dyDescent="0.25">
      <c r="A309">
        <v>5111000003</v>
      </c>
      <c r="B309" t="s">
        <v>1429</v>
      </c>
      <c r="C309" t="s">
        <v>1430</v>
      </c>
      <c r="D309" t="s">
        <v>1431</v>
      </c>
      <c r="E309" s="5" t="e">
        <f t="shared" si="8"/>
        <v>#VALUE!</v>
      </c>
      <c r="F309" s="5" t="e">
        <f t="shared" si="9"/>
        <v>#VALUE!</v>
      </c>
    </row>
    <row r="310" spans="1:6" x14ac:dyDescent="0.25">
      <c r="A310">
        <v>5111000005</v>
      </c>
      <c r="B310" t="s">
        <v>1432</v>
      </c>
      <c r="C310" t="s">
        <v>1433</v>
      </c>
      <c r="D310" t="s">
        <v>1434</v>
      </c>
      <c r="E310" s="5" t="e">
        <f t="shared" si="8"/>
        <v>#VALUE!</v>
      </c>
      <c r="F310" s="5" t="e">
        <f t="shared" si="9"/>
        <v>#VALUE!</v>
      </c>
    </row>
    <row r="311" spans="1:6" x14ac:dyDescent="0.25">
      <c r="A311">
        <v>5111000008</v>
      </c>
      <c r="B311" t="s">
        <v>1435</v>
      </c>
      <c r="C311" t="s">
        <v>1436</v>
      </c>
      <c r="D311" t="s">
        <v>1437</v>
      </c>
      <c r="E311" s="5" t="e">
        <f t="shared" si="8"/>
        <v>#VALUE!</v>
      </c>
      <c r="F311" s="5" t="e">
        <f t="shared" si="9"/>
        <v>#VALUE!</v>
      </c>
    </row>
    <row r="312" spans="1:6" x14ac:dyDescent="0.25">
      <c r="A312">
        <v>5111000009</v>
      </c>
      <c r="B312" t="s">
        <v>1438</v>
      </c>
      <c r="C312" t="s">
        <v>1439</v>
      </c>
      <c r="D312" t="s">
        <v>1440</v>
      </c>
      <c r="E312" s="5" t="e">
        <f t="shared" si="8"/>
        <v>#VALUE!</v>
      </c>
      <c r="F312" s="5" t="e">
        <f t="shared" si="9"/>
        <v>#VALUE!</v>
      </c>
    </row>
    <row r="313" spans="1:6" x14ac:dyDescent="0.25">
      <c r="A313">
        <v>5111000010</v>
      </c>
      <c r="B313" t="s">
        <v>1441</v>
      </c>
      <c r="C313" t="s">
        <v>52</v>
      </c>
      <c r="D313" t="s">
        <v>53</v>
      </c>
      <c r="E313" s="5" t="e">
        <f t="shared" si="8"/>
        <v>#VALUE!</v>
      </c>
      <c r="F313" s="5" t="e">
        <f t="shared" si="9"/>
        <v>#VALUE!</v>
      </c>
    </row>
    <row r="314" spans="1:6" x14ac:dyDescent="0.25">
      <c r="A314">
        <v>5113000001</v>
      </c>
      <c r="B314" t="s">
        <v>1442</v>
      </c>
      <c r="C314" t="s">
        <v>1443</v>
      </c>
      <c r="D314" t="s">
        <v>1444</v>
      </c>
      <c r="E314" s="5" t="e">
        <f t="shared" si="8"/>
        <v>#VALUE!</v>
      </c>
      <c r="F314" s="5" t="e">
        <f t="shared" si="9"/>
        <v>#VALUE!</v>
      </c>
    </row>
    <row r="315" spans="1:6" x14ac:dyDescent="0.25">
      <c r="A315">
        <v>5113000004</v>
      </c>
      <c r="B315" t="s">
        <v>1445</v>
      </c>
      <c r="C315" t="s">
        <v>1446</v>
      </c>
      <c r="D315" t="s">
        <v>1447</v>
      </c>
      <c r="E315" s="5" t="e">
        <f t="shared" si="8"/>
        <v>#VALUE!</v>
      </c>
      <c r="F315" s="5" t="e">
        <f t="shared" si="9"/>
        <v>#VALUE!</v>
      </c>
    </row>
    <row r="316" spans="1:6" x14ac:dyDescent="0.25">
      <c r="A316">
        <v>5113000005</v>
      </c>
      <c r="B316" t="s">
        <v>1448</v>
      </c>
      <c r="C316" t="s">
        <v>1449</v>
      </c>
      <c r="D316" t="s">
        <v>1450</v>
      </c>
      <c r="E316" s="5" t="e">
        <f t="shared" si="8"/>
        <v>#VALUE!</v>
      </c>
      <c r="F316" s="5" t="e">
        <f t="shared" si="9"/>
        <v>#VALUE!</v>
      </c>
    </row>
    <row r="317" spans="1:6" x14ac:dyDescent="0.25">
      <c r="A317">
        <v>5113000009</v>
      </c>
      <c r="B317" t="s">
        <v>1451</v>
      </c>
      <c r="C317" t="s">
        <v>1452</v>
      </c>
      <c r="D317" t="s">
        <v>1453</v>
      </c>
      <c r="E317" s="5" t="e">
        <f t="shared" si="8"/>
        <v>#VALUE!</v>
      </c>
      <c r="F317" s="5" t="e">
        <f t="shared" si="9"/>
        <v>#VALUE!</v>
      </c>
    </row>
    <row r="318" spans="1:6" x14ac:dyDescent="0.25">
      <c r="A318">
        <v>5113000010</v>
      </c>
      <c r="B318" t="s">
        <v>1454</v>
      </c>
      <c r="C318" t="s">
        <v>1455</v>
      </c>
      <c r="D318" t="s">
        <v>1456</v>
      </c>
      <c r="E318" s="5" t="e">
        <f t="shared" si="8"/>
        <v>#VALUE!</v>
      </c>
      <c r="F318" s="5" t="e">
        <f t="shared" si="9"/>
        <v>#VALUE!</v>
      </c>
    </row>
    <row r="319" spans="1:6" x14ac:dyDescent="0.25">
      <c r="A319">
        <v>5113000014</v>
      </c>
      <c r="B319" t="s">
        <v>1457</v>
      </c>
      <c r="C319" t="s">
        <v>1458</v>
      </c>
      <c r="D319" t="s">
        <v>1459</v>
      </c>
      <c r="E319" s="5" t="e">
        <f t="shared" si="8"/>
        <v>#VALUE!</v>
      </c>
      <c r="F319" s="5" t="e">
        <f t="shared" si="9"/>
        <v>#VALUE!</v>
      </c>
    </row>
    <row r="320" spans="1:6" x14ac:dyDescent="0.25">
      <c r="A320">
        <v>5113000017</v>
      </c>
      <c r="B320" t="s">
        <v>1460</v>
      </c>
      <c r="C320" t="s">
        <v>1461</v>
      </c>
      <c r="D320" t="s">
        <v>1462</v>
      </c>
      <c r="E320" s="5" t="e">
        <f t="shared" si="8"/>
        <v>#VALUE!</v>
      </c>
      <c r="F320" s="5" t="e">
        <f t="shared" si="9"/>
        <v>#VALUE!</v>
      </c>
    </row>
    <row r="321" spans="1:6" x14ac:dyDescent="0.25">
      <c r="A321">
        <v>5113000018</v>
      </c>
      <c r="B321" t="s">
        <v>1463</v>
      </c>
      <c r="C321" t="s">
        <v>1464</v>
      </c>
      <c r="D321" t="s">
        <v>1465</v>
      </c>
      <c r="E321" s="5" t="e">
        <f t="shared" si="8"/>
        <v>#VALUE!</v>
      </c>
      <c r="F321" s="5" t="e">
        <f t="shared" si="9"/>
        <v>#VALUE!</v>
      </c>
    </row>
    <row r="322" spans="1:6" x14ac:dyDescent="0.25">
      <c r="A322">
        <v>5113000019</v>
      </c>
      <c r="B322" t="s">
        <v>1466</v>
      </c>
      <c r="C322" t="s">
        <v>1467</v>
      </c>
      <c r="D322" t="s">
        <v>1468</v>
      </c>
      <c r="E322" s="5" t="e">
        <f t="shared" si="8"/>
        <v>#VALUE!</v>
      </c>
      <c r="F322" s="5" t="e">
        <f t="shared" si="9"/>
        <v>#VALUE!</v>
      </c>
    </row>
    <row r="323" spans="1:6" x14ac:dyDescent="0.25">
      <c r="A323">
        <v>5113000020</v>
      </c>
      <c r="B323" t="s">
        <v>1469</v>
      </c>
      <c r="C323" t="s">
        <v>1470</v>
      </c>
      <c r="D323" t="s">
        <v>1471</v>
      </c>
      <c r="E323" s="5" t="e">
        <f t="shared" ref="E323:E386" si="10">VALUE(SUBSTITUTE(LEFT($G323,FIND(",",$G323,1)-1),".",","))</f>
        <v>#VALUE!</v>
      </c>
      <c r="F323" s="5" t="e">
        <f t="shared" ref="F323:F386" si="11">VALUE(SUBSTITUTE(RIGHT($G323,LEN($G323)-FIND(",",$G323,1)),".",","))</f>
        <v>#VALUE!</v>
      </c>
    </row>
    <row r="324" spans="1:6" x14ac:dyDescent="0.25">
      <c r="A324">
        <v>5113000021</v>
      </c>
      <c r="B324" t="s">
        <v>1472</v>
      </c>
      <c r="C324" t="s">
        <v>1473</v>
      </c>
      <c r="D324" t="s">
        <v>1474</v>
      </c>
      <c r="E324" s="5" t="e">
        <f t="shared" si="10"/>
        <v>#VALUE!</v>
      </c>
      <c r="F324" s="5" t="e">
        <f t="shared" si="11"/>
        <v>#VALUE!</v>
      </c>
    </row>
    <row r="325" spans="1:6" x14ac:dyDescent="0.25">
      <c r="A325">
        <v>5113000022</v>
      </c>
      <c r="B325" t="s">
        <v>1475</v>
      </c>
      <c r="C325" t="s">
        <v>1476</v>
      </c>
      <c r="D325" t="s">
        <v>1477</v>
      </c>
      <c r="E325" s="5" t="e">
        <f t="shared" si="10"/>
        <v>#VALUE!</v>
      </c>
      <c r="F325" s="5" t="e">
        <f t="shared" si="11"/>
        <v>#VALUE!</v>
      </c>
    </row>
    <row r="326" spans="1:6" ht="409.5" x14ac:dyDescent="0.25">
      <c r="A326">
        <v>5115000001</v>
      </c>
      <c r="B326" t="s">
        <v>1478</v>
      </c>
      <c r="C326" s="4" t="s">
        <v>1479</v>
      </c>
      <c r="D326" t="s">
        <v>1480</v>
      </c>
      <c r="E326" s="5" t="e">
        <f t="shared" si="10"/>
        <v>#VALUE!</v>
      </c>
      <c r="F326" s="5" t="e">
        <f t="shared" si="11"/>
        <v>#VALUE!</v>
      </c>
    </row>
    <row r="327" spans="1:6" x14ac:dyDescent="0.25">
      <c r="A327">
        <v>5115000003</v>
      </c>
      <c r="B327" t="s">
        <v>1481</v>
      </c>
      <c r="C327" t="s">
        <v>1482</v>
      </c>
      <c r="D327" t="s">
        <v>1483</v>
      </c>
      <c r="E327" s="5" t="e">
        <f t="shared" si="10"/>
        <v>#VALUE!</v>
      </c>
      <c r="F327" s="5" t="e">
        <f t="shared" si="11"/>
        <v>#VALUE!</v>
      </c>
    </row>
    <row r="328" spans="1:6" x14ac:dyDescent="0.25">
      <c r="A328">
        <v>5115000006</v>
      </c>
      <c r="B328" t="s">
        <v>1484</v>
      </c>
      <c r="C328" t="s">
        <v>1485</v>
      </c>
      <c r="D328" t="s">
        <v>1486</v>
      </c>
      <c r="E328" s="5" t="e">
        <f t="shared" si="10"/>
        <v>#VALUE!</v>
      </c>
      <c r="F328" s="5" t="e">
        <f t="shared" si="11"/>
        <v>#VALUE!</v>
      </c>
    </row>
    <row r="329" spans="1:6" x14ac:dyDescent="0.25">
      <c r="A329">
        <v>5115000007</v>
      </c>
      <c r="B329" t="s">
        <v>1487</v>
      </c>
      <c r="C329" t="s">
        <v>103</v>
      </c>
      <c r="D329" t="s">
        <v>92</v>
      </c>
      <c r="E329" s="5" t="e">
        <f t="shared" si="10"/>
        <v>#VALUE!</v>
      </c>
      <c r="F329" s="5" t="e">
        <f t="shared" si="11"/>
        <v>#VALUE!</v>
      </c>
    </row>
    <row r="330" spans="1:6" x14ac:dyDescent="0.25">
      <c r="A330">
        <v>5115000010</v>
      </c>
      <c r="B330" t="s">
        <v>1488</v>
      </c>
      <c r="C330" t="s">
        <v>1489</v>
      </c>
      <c r="D330" t="s">
        <v>1490</v>
      </c>
      <c r="E330" s="5" t="e">
        <f t="shared" si="10"/>
        <v>#VALUE!</v>
      </c>
      <c r="F330" s="5" t="e">
        <f t="shared" si="11"/>
        <v>#VALUE!</v>
      </c>
    </row>
    <row r="331" spans="1:6" x14ac:dyDescent="0.25">
      <c r="A331">
        <v>5115000011</v>
      </c>
      <c r="B331" t="s">
        <v>1491</v>
      </c>
      <c r="C331" t="s">
        <v>1492</v>
      </c>
      <c r="D331" t="s">
        <v>1493</v>
      </c>
      <c r="E331" s="5" t="e">
        <f t="shared" si="10"/>
        <v>#VALUE!</v>
      </c>
      <c r="F331" s="5" t="e">
        <f t="shared" si="11"/>
        <v>#VALUE!</v>
      </c>
    </row>
    <row r="332" spans="1:6" x14ac:dyDescent="0.25">
      <c r="A332">
        <v>5116000004</v>
      </c>
      <c r="B332" t="s">
        <v>1494</v>
      </c>
      <c r="C332" t="s">
        <v>1495</v>
      </c>
      <c r="D332" t="s">
        <v>1496</v>
      </c>
      <c r="E332" s="5" t="e">
        <f t="shared" si="10"/>
        <v>#VALUE!</v>
      </c>
      <c r="F332" s="5" t="e">
        <f t="shared" si="11"/>
        <v>#VALUE!</v>
      </c>
    </row>
    <row r="333" spans="1:6" x14ac:dyDescent="0.25">
      <c r="A333">
        <v>5116000005</v>
      </c>
      <c r="B333" t="s">
        <v>1497</v>
      </c>
      <c r="C333" t="s">
        <v>1498</v>
      </c>
      <c r="D333" t="s">
        <v>1499</v>
      </c>
      <c r="E333" s="5" t="e">
        <f t="shared" si="10"/>
        <v>#VALUE!</v>
      </c>
      <c r="F333" s="5" t="e">
        <f t="shared" si="11"/>
        <v>#VALUE!</v>
      </c>
    </row>
    <row r="334" spans="1:6" x14ac:dyDescent="0.25">
      <c r="A334">
        <v>5116000006</v>
      </c>
      <c r="B334" t="s">
        <v>1500</v>
      </c>
      <c r="C334" t="s">
        <v>1501</v>
      </c>
      <c r="D334" t="s">
        <v>1502</v>
      </c>
      <c r="E334" s="5" t="e">
        <f t="shared" si="10"/>
        <v>#VALUE!</v>
      </c>
      <c r="F334" s="5" t="e">
        <f t="shared" si="11"/>
        <v>#VALUE!</v>
      </c>
    </row>
    <row r="335" spans="1:6" x14ac:dyDescent="0.25">
      <c r="A335">
        <v>5116000007</v>
      </c>
      <c r="B335" t="s">
        <v>1503</v>
      </c>
      <c r="C335" t="s">
        <v>1504</v>
      </c>
      <c r="D335" t="s">
        <v>1505</v>
      </c>
      <c r="E335" s="5" t="e">
        <f t="shared" si="10"/>
        <v>#VALUE!</v>
      </c>
      <c r="F335" s="5" t="e">
        <f t="shared" si="11"/>
        <v>#VALUE!</v>
      </c>
    </row>
    <row r="336" spans="1:6" x14ac:dyDescent="0.25">
      <c r="A336">
        <v>5116000011</v>
      </c>
      <c r="B336" t="s">
        <v>1506</v>
      </c>
      <c r="C336" t="s">
        <v>1507</v>
      </c>
      <c r="D336" t="s">
        <v>1508</v>
      </c>
      <c r="E336" s="5" t="e">
        <f t="shared" si="10"/>
        <v>#VALUE!</v>
      </c>
      <c r="F336" s="5" t="e">
        <f t="shared" si="11"/>
        <v>#VALUE!</v>
      </c>
    </row>
    <row r="337" spans="1:6" x14ac:dyDescent="0.25">
      <c r="A337">
        <v>5116000012</v>
      </c>
      <c r="B337" t="s">
        <v>1509</v>
      </c>
      <c r="C337" t="s">
        <v>1510</v>
      </c>
      <c r="D337" t="s">
        <v>1511</v>
      </c>
      <c r="E337" s="5" t="e">
        <f t="shared" si="10"/>
        <v>#VALUE!</v>
      </c>
      <c r="F337" s="5" t="e">
        <f t="shared" si="11"/>
        <v>#VALUE!</v>
      </c>
    </row>
    <row r="338" spans="1:6" x14ac:dyDescent="0.25">
      <c r="A338">
        <v>5116000014</v>
      </c>
      <c r="B338" t="s">
        <v>1512</v>
      </c>
      <c r="C338" t="s">
        <v>1513</v>
      </c>
      <c r="D338" t="s">
        <v>1514</v>
      </c>
      <c r="E338" s="5" t="e">
        <f t="shared" si="10"/>
        <v>#VALUE!</v>
      </c>
      <c r="F338" s="5" t="e">
        <f t="shared" si="11"/>
        <v>#VALUE!</v>
      </c>
    </row>
    <row r="339" spans="1:6" x14ac:dyDescent="0.25">
      <c r="A339">
        <v>5116000017</v>
      </c>
      <c r="B339" t="s">
        <v>1515</v>
      </c>
      <c r="C339" t="s">
        <v>1516</v>
      </c>
      <c r="D339" t="s">
        <v>1517</v>
      </c>
      <c r="E339" s="5" t="e">
        <f t="shared" si="10"/>
        <v>#VALUE!</v>
      </c>
      <c r="F339" s="5" t="e">
        <f t="shared" si="11"/>
        <v>#VALUE!</v>
      </c>
    </row>
    <row r="340" spans="1:6" x14ac:dyDescent="0.25">
      <c r="A340">
        <v>5116000020</v>
      </c>
      <c r="B340" t="s">
        <v>1518</v>
      </c>
      <c r="C340" t="s">
        <v>1519</v>
      </c>
      <c r="D340" t="s">
        <v>1520</v>
      </c>
      <c r="E340" s="5" t="e">
        <f t="shared" si="10"/>
        <v>#VALUE!</v>
      </c>
      <c r="F340" s="5" t="e">
        <f t="shared" si="11"/>
        <v>#VALUE!</v>
      </c>
    </row>
    <row r="341" spans="1:6" x14ac:dyDescent="0.25">
      <c r="A341">
        <v>5116000022</v>
      </c>
      <c r="B341" t="s">
        <v>1521</v>
      </c>
      <c r="C341" t="s">
        <v>1522</v>
      </c>
      <c r="D341" t="s">
        <v>1523</v>
      </c>
      <c r="E341" s="5" t="e">
        <f t="shared" si="10"/>
        <v>#VALUE!</v>
      </c>
      <c r="F341" s="5" t="e">
        <f t="shared" si="11"/>
        <v>#VALUE!</v>
      </c>
    </row>
    <row r="342" spans="1:6" x14ac:dyDescent="0.25">
      <c r="A342">
        <v>5116000025</v>
      </c>
      <c r="B342" t="s">
        <v>1524</v>
      </c>
      <c r="C342" t="s">
        <v>1525</v>
      </c>
      <c r="D342" t="s">
        <v>1526</v>
      </c>
      <c r="E342" s="5" t="e">
        <f t="shared" si="10"/>
        <v>#VALUE!</v>
      </c>
      <c r="F342" s="5" t="e">
        <f t="shared" si="11"/>
        <v>#VALUE!</v>
      </c>
    </row>
    <row r="343" spans="1:6" x14ac:dyDescent="0.25">
      <c r="A343">
        <v>5116000026</v>
      </c>
      <c r="B343" t="s">
        <v>1527</v>
      </c>
      <c r="C343" t="s">
        <v>1528</v>
      </c>
      <c r="D343" t="s">
        <v>1529</v>
      </c>
      <c r="E343" s="5" t="e">
        <f t="shared" si="10"/>
        <v>#VALUE!</v>
      </c>
      <c r="F343" s="5" t="e">
        <f t="shared" si="11"/>
        <v>#VALUE!</v>
      </c>
    </row>
    <row r="344" spans="1:6" x14ac:dyDescent="0.25">
      <c r="A344">
        <v>5116000027</v>
      </c>
      <c r="B344" t="s">
        <v>1530</v>
      </c>
      <c r="C344" t="s">
        <v>1531</v>
      </c>
      <c r="D344" t="s">
        <v>1532</v>
      </c>
      <c r="E344" s="5" t="e">
        <f t="shared" si="10"/>
        <v>#VALUE!</v>
      </c>
      <c r="F344" s="5" t="e">
        <f t="shared" si="11"/>
        <v>#VALUE!</v>
      </c>
    </row>
    <row r="345" spans="1:6" x14ac:dyDescent="0.25">
      <c r="A345">
        <v>5116000029</v>
      </c>
      <c r="B345" t="s">
        <v>1533</v>
      </c>
      <c r="C345" t="s">
        <v>1534</v>
      </c>
      <c r="D345" t="s">
        <v>1535</v>
      </c>
      <c r="E345" s="5" t="e">
        <f t="shared" si="10"/>
        <v>#VALUE!</v>
      </c>
      <c r="F345" s="5" t="e">
        <f t="shared" si="11"/>
        <v>#VALUE!</v>
      </c>
    </row>
    <row r="346" spans="1:6" x14ac:dyDescent="0.25">
      <c r="A346">
        <v>5116000030</v>
      </c>
      <c r="B346" t="s">
        <v>1536</v>
      </c>
      <c r="C346" t="s">
        <v>1537</v>
      </c>
      <c r="D346" t="s">
        <v>1538</v>
      </c>
      <c r="E346" s="5" t="e">
        <f t="shared" si="10"/>
        <v>#VALUE!</v>
      </c>
      <c r="F346" s="5" t="e">
        <f t="shared" si="11"/>
        <v>#VALUE!</v>
      </c>
    </row>
    <row r="347" spans="1:6" x14ac:dyDescent="0.25">
      <c r="A347">
        <v>5116000032</v>
      </c>
      <c r="B347" t="s">
        <v>1539</v>
      </c>
      <c r="C347" t="s">
        <v>1540</v>
      </c>
      <c r="D347" t="s">
        <v>1541</v>
      </c>
      <c r="E347" s="5" t="e">
        <f t="shared" si="10"/>
        <v>#VALUE!</v>
      </c>
      <c r="F347" s="5" t="e">
        <f t="shared" si="11"/>
        <v>#VALUE!</v>
      </c>
    </row>
    <row r="348" spans="1:6" x14ac:dyDescent="0.25">
      <c r="A348">
        <v>5116000033</v>
      </c>
      <c r="B348" t="s">
        <v>1542</v>
      </c>
      <c r="C348" t="s">
        <v>1543</v>
      </c>
      <c r="D348" t="s">
        <v>1544</v>
      </c>
      <c r="E348" s="5" t="e">
        <f t="shared" si="10"/>
        <v>#VALUE!</v>
      </c>
      <c r="F348" s="5" t="e">
        <f t="shared" si="11"/>
        <v>#VALUE!</v>
      </c>
    </row>
    <row r="349" spans="1:6" x14ac:dyDescent="0.25">
      <c r="A349">
        <v>5116000035</v>
      </c>
      <c r="B349" t="s">
        <v>1545</v>
      </c>
      <c r="C349" t="s">
        <v>1546</v>
      </c>
      <c r="D349" t="s">
        <v>1547</v>
      </c>
      <c r="E349" s="5" t="e">
        <f t="shared" si="10"/>
        <v>#VALUE!</v>
      </c>
      <c r="F349" s="5" t="e">
        <f t="shared" si="11"/>
        <v>#VALUE!</v>
      </c>
    </row>
    <row r="350" spans="1:6" x14ac:dyDescent="0.25">
      <c r="A350">
        <v>5116000036</v>
      </c>
      <c r="B350" t="s">
        <v>1548</v>
      </c>
      <c r="C350" t="s">
        <v>1549</v>
      </c>
      <c r="D350" t="s">
        <v>1550</v>
      </c>
      <c r="E350" s="5" t="e">
        <f t="shared" si="10"/>
        <v>#VALUE!</v>
      </c>
      <c r="F350" s="5" t="e">
        <f t="shared" si="11"/>
        <v>#VALUE!</v>
      </c>
    </row>
    <row r="351" spans="1:6" x14ac:dyDescent="0.25">
      <c r="A351">
        <v>5116000038</v>
      </c>
      <c r="B351" t="s">
        <v>1551</v>
      </c>
      <c r="C351" t="s">
        <v>281</v>
      </c>
      <c r="D351" t="s">
        <v>282</v>
      </c>
      <c r="E351" s="5" t="e">
        <f t="shared" si="10"/>
        <v>#VALUE!</v>
      </c>
      <c r="F351" s="5" t="e">
        <f t="shared" si="11"/>
        <v>#VALUE!</v>
      </c>
    </row>
    <row r="352" spans="1:6" x14ac:dyDescent="0.25">
      <c r="A352">
        <v>5116000042</v>
      </c>
      <c r="B352" t="s">
        <v>1552</v>
      </c>
      <c r="C352" t="s">
        <v>1553</v>
      </c>
      <c r="D352" t="s">
        <v>1554</v>
      </c>
      <c r="E352" s="5" t="e">
        <f t="shared" si="10"/>
        <v>#VALUE!</v>
      </c>
      <c r="F352" s="5" t="e">
        <f t="shared" si="11"/>
        <v>#VALUE!</v>
      </c>
    </row>
    <row r="353" spans="1:6" x14ac:dyDescent="0.25">
      <c r="A353">
        <v>5116000044</v>
      </c>
      <c r="B353" t="s">
        <v>1555</v>
      </c>
      <c r="C353" t="s">
        <v>1556</v>
      </c>
      <c r="D353" t="s">
        <v>1557</v>
      </c>
      <c r="E353" s="5" t="e">
        <f t="shared" si="10"/>
        <v>#VALUE!</v>
      </c>
      <c r="F353" s="5" t="e">
        <f t="shared" si="11"/>
        <v>#VALUE!</v>
      </c>
    </row>
    <row r="354" spans="1:6" x14ac:dyDescent="0.25">
      <c r="A354">
        <v>5116000048</v>
      </c>
      <c r="B354" t="s">
        <v>1558</v>
      </c>
      <c r="C354" t="s">
        <v>153</v>
      </c>
      <c r="D354" t="s">
        <v>154</v>
      </c>
      <c r="E354" s="5" t="e">
        <f t="shared" si="10"/>
        <v>#VALUE!</v>
      </c>
      <c r="F354" s="5" t="e">
        <f t="shared" si="11"/>
        <v>#VALUE!</v>
      </c>
    </row>
    <row r="355" spans="1:6" x14ac:dyDescent="0.25">
      <c r="A355">
        <v>5116000049</v>
      </c>
      <c r="B355" t="s">
        <v>1559</v>
      </c>
      <c r="C355" t="s">
        <v>1560</v>
      </c>
      <c r="D355" t="s">
        <v>1561</v>
      </c>
      <c r="E355" s="5" t="e">
        <f t="shared" si="10"/>
        <v>#VALUE!</v>
      </c>
      <c r="F355" s="5" t="e">
        <f t="shared" si="11"/>
        <v>#VALUE!</v>
      </c>
    </row>
    <row r="356" spans="1:6" x14ac:dyDescent="0.25">
      <c r="A356">
        <v>5116000053</v>
      </c>
      <c r="B356" t="s">
        <v>1562</v>
      </c>
      <c r="C356" t="s">
        <v>1455</v>
      </c>
      <c r="D356" t="s">
        <v>1456</v>
      </c>
      <c r="E356" s="5" t="e">
        <f t="shared" si="10"/>
        <v>#VALUE!</v>
      </c>
      <c r="F356" s="5" t="e">
        <f t="shared" si="11"/>
        <v>#VALUE!</v>
      </c>
    </row>
    <row r="357" spans="1:6" x14ac:dyDescent="0.25">
      <c r="A357">
        <v>5116000054</v>
      </c>
      <c r="B357" t="s">
        <v>1563</v>
      </c>
      <c r="C357" t="s">
        <v>1564</v>
      </c>
      <c r="D357" t="s">
        <v>1565</v>
      </c>
      <c r="E357" s="5" t="e">
        <f t="shared" si="10"/>
        <v>#VALUE!</v>
      </c>
      <c r="F357" s="5" t="e">
        <f t="shared" si="11"/>
        <v>#VALUE!</v>
      </c>
    </row>
    <row r="358" spans="1:6" x14ac:dyDescent="0.25">
      <c r="A358">
        <v>5116000055</v>
      </c>
      <c r="B358" t="s">
        <v>1566</v>
      </c>
      <c r="C358" t="s">
        <v>1567</v>
      </c>
      <c r="D358" t="s">
        <v>1568</v>
      </c>
      <c r="E358" s="5" t="e">
        <f t="shared" si="10"/>
        <v>#VALUE!</v>
      </c>
      <c r="F358" s="5" t="e">
        <f t="shared" si="11"/>
        <v>#VALUE!</v>
      </c>
    </row>
    <row r="359" spans="1:6" x14ac:dyDescent="0.25">
      <c r="A359">
        <v>5116000056</v>
      </c>
      <c r="B359" t="s">
        <v>1569</v>
      </c>
      <c r="C359" t="s">
        <v>1570</v>
      </c>
      <c r="D359" t="s">
        <v>1571</v>
      </c>
      <c r="E359" s="5" t="e">
        <f t="shared" si="10"/>
        <v>#VALUE!</v>
      </c>
      <c r="F359" s="5" t="e">
        <f t="shared" si="11"/>
        <v>#VALUE!</v>
      </c>
    </row>
    <row r="360" spans="1:6" x14ac:dyDescent="0.25">
      <c r="A360">
        <v>5116000057</v>
      </c>
      <c r="B360" t="s">
        <v>1572</v>
      </c>
      <c r="C360" t="s">
        <v>1573</v>
      </c>
      <c r="D360" t="s">
        <v>1574</v>
      </c>
      <c r="E360" s="5" t="e">
        <f t="shared" si="10"/>
        <v>#VALUE!</v>
      </c>
      <c r="F360" s="5" t="e">
        <f t="shared" si="11"/>
        <v>#VALUE!</v>
      </c>
    </row>
    <row r="361" spans="1:6" x14ac:dyDescent="0.25">
      <c r="A361">
        <v>5116000058</v>
      </c>
      <c r="B361" t="s">
        <v>1575</v>
      </c>
      <c r="C361" t="s">
        <v>1576</v>
      </c>
      <c r="D361" t="s">
        <v>1577</v>
      </c>
      <c r="E361" s="5" t="e">
        <f t="shared" si="10"/>
        <v>#VALUE!</v>
      </c>
      <c r="F361" s="5" t="e">
        <f t="shared" si="11"/>
        <v>#VALUE!</v>
      </c>
    </row>
    <row r="362" spans="1:6" x14ac:dyDescent="0.25">
      <c r="A362">
        <v>5116000059</v>
      </c>
      <c r="B362" t="s">
        <v>1578</v>
      </c>
      <c r="C362" t="s">
        <v>1579</v>
      </c>
      <c r="D362" t="s">
        <v>1544</v>
      </c>
      <c r="E362" s="5" t="e">
        <f t="shared" si="10"/>
        <v>#VALUE!</v>
      </c>
      <c r="F362" s="5" t="e">
        <f t="shared" si="11"/>
        <v>#VALUE!</v>
      </c>
    </row>
    <row r="363" spans="1:6" x14ac:dyDescent="0.25">
      <c r="A363">
        <v>5116000061</v>
      </c>
      <c r="B363" t="s">
        <v>1580</v>
      </c>
      <c r="C363" t="s">
        <v>1581</v>
      </c>
      <c r="D363" t="s">
        <v>1582</v>
      </c>
      <c r="E363" s="5" t="e">
        <f t="shared" si="10"/>
        <v>#VALUE!</v>
      </c>
      <c r="F363" s="5" t="e">
        <f t="shared" si="11"/>
        <v>#VALUE!</v>
      </c>
    </row>
    <row r="364" spans="1:6" x14ac:dyDescent="0.25">
      <c r="A364">
        <v>5116000064</v>
      </c>
      <c r="B364" t="s">
        <v>1583</v>
      </c>
      <c r="C364" t="s">
        <v>1584</v>
      </c>
      <c r="D364" t="s">
        <v>1585</v>
      </c>
      <c r="E364" s="5" t="e">
        <f t="shared" si="10"/>
        <v>#VALUE!</v>
      </c>
      <c r="F364" s="5" t="e">
        <f t="shared" si="11"/>
        <v>#VALUE!</v>
      </c>
    </row>
    <row r="365" spans="1:6" x14ac:dyDescent="0.25">
      <c r="A365">
        <v>5116000067</v>
      </c>
      <c r="B365" t="s">
        <v>1586</v>
      </c>
      <c r="C365" t="s">
        <v>1587</v>
      </c>
      <c r="D365" t="s">
        <v>1588</v>
      </c>
      <c r="E365" s="5" t="e">
        <f t="shared" si="10"/>
        <v>#VALUE!</v>
      </c>
      <c r="F365" s="5" t="e">
        <f t="shared" si="11"/>
        <v>#VALUE!</v>
      </c>
    </row>
    <row r="366" spans="1:6" x14ac:dyDescent="0.25">
      <c r="A366">
        <v>5116000071</v>
      </c>
      <c r="B366" t="s">
        <v>1589</v>
      </c>
      <c r="C366" t="s">
        <v>1590</v>
      </c>
      <c r="D366" t="s">
        <v>267</v>
      </c>
      <c r="E366" s="5" t="e">
        <f t="shared" si="10"/>
        <v>#VALUE!</v>
      </c>
      <c r="F366" s="5" t="e">
        <f t="shared" si="11"/>
        <v>#VALUE!</v>
      </c>
    </row>
    <row r="367" spans="1:6" x14ac:dyDescent="0.25">
      <c r="A367">
        <v>5116000073</v>
      </c>
      <c r="B367" t="s">
        <v>1591</v>
      </c>
      <c r="C367" t="s">
        <v>1592</v>
      </c>
      <c r="D367" t="s">
        <v>1593</v>
      </c>
      <c r="E367" s="5" t="e">
        <f t="shared" si="10"/>
        <v>#VALUE!</v>
      </c>
      <c r="F367" s="5" t="e">
        <f t="shared" si="11"/>
        <v>#VALUE!</v>
      </c>
    </row>
    <row r="368" spans="1:6" x14ac:dyDescent="0.25">
      <c r="A368">
        <v>5116000074</v>
      </c>
      <c r="B368" t="s">
        <v>1594</v>
      </c>
      <c r="C368" t="s">
        <v>1595</v>
      </c>
      <c r="D368" t="s">
        <v>1596</v>
      </c>
      <c r="E368" s="5" t="e">
        <f t="shared" si="10"/>
        <v>#VALUE!</v>
      </c>
      <c r="F368" s="5" t="e">
        <f t="shared" si="11"/>
        <v>#VALUE!</v>
      </c>
    </row>
    <row r="369" spans="1:6" x14ac:dyDescent="0.25">
      <c r="A369">
        <v>5116000077</v>
      </c>
      <c r="B369" t="s">
        <v>1597</v>
      </c>
      <c r="C369" t="s">
        <v>398</v>
      </c>
      <c r="D369" t="s">
        <v>399</v>
      </c>
      <c r="E369" s="5" t="e">
        <f t="shared" si="10"/>
        <v>#VALUE!</v>
      </c>
      <c r="F369" s="5" t="e">
        <f t="shared" si="11"/>
        <v>#VALUE!</v>
      </c>
    </row>
    <row r="370" spans="1:6" x14ac:dyDescent="0.25">
      <c r="A370">
        <v>5116000081</v>
      </c>
      <c r="B370" t="s">
        <v>1598</v>
      </c>
      <c r="C370" t="s">
        <v>1599</v>
      </c>
      <c r="D370" t="s">
        <v>1600</v>
      </c>
      <c r="E370" s="5" t="e">
        <f t="shared" si="10"/>
        <v>#VALUE!</v>
      </c>
      <c r="F370" s="5" t="e">
        <f t="shared" si="11"/>
        <v>#VALUE!</v>
      </c>
    </row>
    <row r="371" spans="1:6" x14ac:dyDescent="0.25">
      <c r="A371">
        <v>5116000087</v>
      </c>
      <c r="B371" t="s">
        <v>1601</v>
      </c>
      <c r="C371" t="s">
        <v>1602</v>
      </c>
      <c r="D371" t="s">
        <v>1603</v>
      </c>
      <c r="E371" s="5" t="e">
        <f t="shared" si="10"/>
        <v>#VALUE!</v>
      </c>
      <c r="F371" s="5" t="e">
        <f t="shared" si="11"/>
        <v>#VALUE!</v>
      </c>
    </row>
    <row r="372" spans="1:6" x14ac:dyDescent="0.25">
      <c r="A372">
        <v>5116000091</v>
      </c>
      <c r="B372" t="s">
        <v>1604</v>
      </c>
      <c r="C372" t="s">
        <v>1605</v>
      </c>
      <c r="D372" t="s">
        <v>1606</v>
      </c>
      <c r="E372" s="5" t="e">
        <f t="shared" si="10"/>
        <v>#VALUE!</v>
      </c>
      <c r="F372" s="5" t="e">
        <f t="shared" si="11"/>
        <v>#VALUE!</v>
      </c>
    </row>
    <row r="373" spans="1:6" x14ac:dyDescent="0.25">
      <c r="A373">
        <v>5116000100</v>
      </c>
      <c r="B373" t="s">
        <v>1607</v>
      </c>
      <c r="C373" t="s">
        <v>1608</v>
      </c>
      <c r="D373" t="s">
        <v>1609</v>
      </c>
      <c r="E373" s="5" t="e">
        <f t="shared" si="10"/>
        <v>#VALUE!</v>
      </c>
      <c r="F373" s="5" t="e">
        <f t="shared" si="11"/>
        <v>#VALUE!</v>
      </c>
    </row>
    <row r="374" spans="1:6" x14ac:dyDescent="0.25">
      <c r="A374">
        <v>5116000101</v>
      </c>
      <c r="B374" t="s">
        <v>1610</v>
      </c>
      <c r="C374" t="s">
        <v>1611</v>
      </c>
      <c r="D374" t="s">
        <v>1612</v>
      </c>
      <c r="E374" s="5" t="e">
        <f t="shared" si="10"/>
        <v>#VALUE!</v>
      </c>
      <c r="F374" s="5" t="e">
        <f t="shared" si="11"/>
        <v>#VALUE!</v>
      </c>
    </row>
    <row r="375" spans="1:6" x14ac:dyDescent="0.25">
      <c r="A375">
        <v>6006000171</v>
      </c>
      <c r="B375" t="s">
        <v>1613</v>
      </c>
      <c r="C375" t="s">
        <v>1614</v>
      </c>
      <c r="D375" t="s">
        <v>1615</v>
      </c>
      <c r="E375" s="5" t="e">
        <f t="shared" si="10"/>
        <v>#VALUE!</v>
      </c>
      <c r="F375" s="5" t="e">
        <f t="shared" si="11"/>
        <v>#VALUE!</v>
      </c>
    </row>
    <row r="376" spans="1:6" x14ac:dyDescent="0.25">
      <c r="A376">
        <v>7112000001</v>
      </c>
      <c r="B376" t="s">
        <v>1616</v>
      </c>
      <c r="C376" t="s">
        <v>1617</v>
      </c>
      <c r="D376" t="s">
        <v>1618</v>
      </c>
      <c r="E376" s="5" t="e">
        <f t="shared" si="10"/>
        <v>#VALUE!</v>
      </c>
      <c r="F376" s="5" t="e">
        <f t="shared" si="11"/>
        <v>#VALUE!</v>
      </c>
    </row>
    <row r="377" spans="1:6" x14ac:dyDescent="0.25">
      <c r="A377">
        <v>7112000002</v>
      </c>
      <c r="B377" t="s">
        <v>1619</v>
      </c>
      <c r="C377" t="s">
        <v>1620</v>
      </c>
      <c r="D377" t="s">
        <v>1621</v>
      </c>
      <c r="E377" s="5" t="e">
        <f t="shared" si="10"/>
        <v>#VALUE!</v>
      </c>
      <c r="F377" s="5" t="e">
        <f t="shared" si="11"/>
        <v>#VALUE!</v>
      </c>
    </row>
    <row r="378" spans="1:6" x14ac:dyDescent="0.25">
      <c r="A378">
        <v>7112000003</v>
      </c>
      <c r="B378" t="s">
        <v>1622</v>
      </c>
      <c r="C378" t="s">
        <v>1623</v>
      </c>
      <c r="D378" t="s">
        <v>1624</v>
      </c>
      <c r="E378" s="5" t="e">
        <f t="shared" si="10"/>
        <v>#VALUE!</v>
      </c>
      <c r="F378" s="5" t="e">
        <f t="shared" si="11"/>
        <v>#VALUE!</v>
      </c>
    </row>
    <row r="379" spans="1:6" x14ac:dyDescent="0.25">
      <c r="A379">
        <v>7112000004</v>
      </c>
      <c r="B379" t="s">
        <v>1625</v>
      </c>
      <c r="C379" t="s">
        <v>1626</v>
      </c>
      <c r="D379" t="s">
        <v>1627</v>
      </c>
      <c r="E379" s="5" t="e">
        <f t="shared" si="10"/>
        <v>#VALUE!</v>
      </c>
      <c r="F379" s="5" t="e">
        <f t="shared" si="11"/>
        <v>#VALUE!</v>
      </c>
    </row>
    <row r="380" spans="1:6" x14ac:dyDescent="0.25">
      <c r="A380">
        <v>7112000005</v>
      </c>
      <c r="B380" t="s">
        <v>1628</v>
      </c>
      <c r="C380" t="s">
        <v>1629</v>
      </c>
      <c r="D380" t="s">
        <v>1630</v>
      </c>
      <c r="E380" s="5" t="e">
        <f t="shared" si="10"/>
        <v>#VALUE!</v>
      </c>
      <c r="F380" s="5" t="e">
        <f t="shared" si="11"/>
        <v>#VALUE!</v>
      </c>
    </row>
    <row r="381" spans="1:6" x14ac:dyDescent="0.25">
      <c r="A381">
        <v>7112000007</v>
      </c>
      <c r="B381" t="s">
        <v>1631</v>
      </c>
      <c r="C381" t="s">
        <v>1632</v>
      </c>
      <c r="D381" t="s">
        <v>1633</v>
      </c>
      <c r="E381" s="5" t="e">
        <f t="shared" si="10"/>
        <v>#VALUE!</v>
      </c>
      <c r="F381" s="5" t="e">
        <f t="shared" si="11"/>
        <v>#VALUE!</v>
      </c>
    </row>
    <row r="382" spans="1:6" x14ac:dyDescent="0.25">
      <c r="A382">
        <v>7112000008</v>
      </c>
      <c r="B382" t="s">
        <v>1634</v>
      </c>
      <c r="C382" t="s">
        <v>1635</v>
      </c>
      <c r="D382" t="s">
        <v>1636</v>
      </c>
      <c r="E382" s="5" t="e">
        <f t="shared" si="10"/>
        <v>#VALUE!</v>
      </c>
      <c r="F382" s="5" t="e">
        <f t="shared" si="11"/>
        <v>#VALUE!</v>
      </c>
    </row>
    <row r="383" spans="1:6" x14ac:dyDescent="0.25">
      <c r="A383">
        <v>7112000011</v>
      </c>
      <c r="B383" t="s">
        <v>1637</v>
      </c>
      <c r="C383" t="s">
        <v>1638</v>
      </c>
      <c r="D383" t="s">
        <v>1639</v>
      </c>
      <c r="E383" s="5" t="e">
        <f t="shared" si="10"/>
        <v>#VALUE!</v>
      </c>
      <c r="F383" s="5" t="e">
        <f t="shared" si="11"/>
        <v>#VALUE!</v>
      </c>
    </row>
    <row r="384" spans="1:6" x14ac:dyDescent="0.25">
      <c r="A384">
        <v>7112000012</v>
      </c>
      <c r="B384" t="s">
        <v>1640</v>
      </c>
      <c r="C384" t="s">
        <v>1641</v>
      </c>
      <c r="D384" t="s">
        <v>1642</v>
      </c>
      <c r="E384" s="5" t="e">
        <f t="shared" si="10"/>
        <v>#VALUE!</v>
      </c>
      <c r="F384" s="5" t="e">
        <f t="shared" si="11"/>
        <v>#VALUE!</v>
      </c>
    </row>
    <row r="385" spans="1:6" x14ac:dyDescent="0.25">
      <c r="A385">
        <v>7112000013</v>
      </c>
      <c r="B385" t="s">
        <v>1643</v>
      </c>
      <c r="C385" t="s">
        <v>1644</v>
      </c>
      <c r="D385" t="s">
        <v>1645</v>
      </c>
      <c r="E385" s="5" t="e">
        <f t="shared" si="10"/>
        <v>#VALUE!</v>
      </c>
      <c r="F385" s="5" t="e">
        <f t="shared" si="11"/>
        <v>#VALUE!</v>
      </c>
    </row>
    <row r="386" spans="1:6" x14ac:dyDescent="0.25">
      <c r="A386">
        <v>7112000017</v>
      </c>
      <c r="B386" t="s">
        <v>1646</v>
      </c>
      <c r="C386" t="s">
        <v>1647</v>
      </c>
      <c r="D386" t="s">
        <v>1648</v>
      </c>
      <c r="E386" s="5" t="e">
        <f t="shared" si="10"/>
        <v>#VALUE!</v>
      </c>
      <c r="F386" s="5" t="e">
        <f t="shared" si="11"/>
        <v>#VALUE!</v>
      </c>
    </row>
    <row r="387" spans="1:6" x14ac:dyDescent="0.25">
      <c r="A387">
        <v>7112000019</v>
      </c>
      <c r="B387" t="s">
        <v>1649</v>
      </c>
      <c r="C387" t="s">
        <v>1650</v>
      </c>
      <c r="D387" t="s">
        <v>1651</v>
      </c>
      <c r="E387" s="5" t="e">
        <f t="shared" ref="E387:E450" si="12">VALUE(SUBSTITUTE(LEFT($G387,FIND(",",$G387,1)-1),".",","))</f>
        <v>#VALUE!</v>
      </c>
      <c r="F387" s="5" t="e">
        <f t="shared" ref="F387:F450" si="13">VALUE(SUBSTITUTE(RIGHT($G387,LEN($G387)-FIND(",",$G387,1)),".",","))</f>
        <v>#VALUE!</v>
      </c>
    </row>
    <row r="388" spans="1:6" x14ac:dyDescent="0.25">
      <c r="A388">
        <v>7112000020</v>
      </c>
      <c r="B388" t="s">
        <v>1652</v>
      </c>
      <c r="C388" t="s">
        <v>1653</v>
      </c>
      <c r="D388" t="s">
        <v>1654</v>
      </c>
      <c r="E388" s="5" t="e">
        <f t="shared" si="12"/>
        <v>#VALUE!</v>
      </c>
      <c r="F388" s="5" t="e">
        <f t="shared" si="13"/>
        <v>#VALUE!</v>
      </c>
    </row>
    <row r="389" spans="1:6" x14ac:dyDescent="0.25">
      <c r="A389">
        <v>7112000021</v>
      </c>
      <c r="B389" t="s">
        <v>1655</v>
      </c>
      <c r="C389" t="s">
        <v>1656</v>
      </c>
      <c r="D389" t="s">
        <v>1657</v>
      </c>
      <c r="E389" s="5" t="e">
        <f t="shared" si="12"/>
        <v>#VALUE!</v>
      </c>
      <c r="F389" s="5" t="e">
        <f t="shared" si="13"/>
        <v>#VALUE!</v>
      </c>
    </row>
    <row r="390" spans="1:6" x14ac:dyDescent="0.25">
      <c r="A390">
        <v>7112000022</v>
      </c>
      <c r="B390" t="s">
        <v>1658</v>
      </c>
      <c r="C390" t="s">
        <v>1659</v>
      </c>
      <c r="D390" t="s">
        <v>1660</v>
      </c>
      <c r="E390" s="5" t="e">
        <f t="shared" si="12"/>
        <v>#VALUE!</v>
      </c>
      <c r="F390" s="5" t="e">
        <f t="shared" si="13"/>
        <v>#VALUE!</v>
      </c>
    </row>
    <row r="391" spans="1:6" x14ac:dyDescent="0.25">
      <c r="A391">
        <v>7112000023</v>
      </c>
      <c r="B391" t="s">
        <v>1661</v>
      </c>
      <c r="C391" t="s">
        <v>1662</v>
      </c>
      <c r="D391" t="s">
        <v>1663</v>
      </c>
      <c r="E391" s="5" t="e">
        <f t="shared" si="12"/>
        <v>#VALUE!</v>
      </c>
      <c r="F391" s="5" t="e">
        <f t="shared" si="13"/>
        <v>#VALUE!</v>
      </c>
    </row>
    <row r="392" spans="1:6" x14ac:dyDescent="0.25">
      <c r="A392">
        <v>7112000024</v>
      </c>
      <c r="B392" t="s">
        <v>1664</v>
      </c>
      <c r="C392" t="s">
        <v>1665</v>
      </c>
      <c r="D392" t="s">
        <v>1666</v>
      </c>
      <c r="E392" s="5" t="e">
        <f t="shared" si="12"/>
        <v>#VALUE!</v>
      </c>
      <c r="F392" s="5" t="e">
        <f t="shared" si="13"/>
        <v>#VALUE!</v>
      </c>
    </row>
    <row r="393" spans="1:6" x14ac:dyDescent="0.25">
      <c r="A393">
        <v>7112000026</v>
      </c>
      <c r="B393" t="s">
        <v>1667</v>
      </c>
      <c r="C393" t="s">
        <v>1668</v>
      </c>
      <c r="D393" t="s">
        <v>1669</v>
      </c>
      <c r="E393" s="5" t="e">
        <f t="shared" si="12"/>
        <v>#VALUE!</v>
      </c>
      <c r="F393" s="5" t="e">
        <f t="shared" si="13"/>
        <v>#VALUE!</v>
      </c>
    </row>
    <row r="394" spans="1:6" x14ac:dyDescent="0.25">
      <c r="A394">
        <v>7112000027</v>
      </c>
      <c r="B394" t="s">
        <v>1670</v>
      </c>
      <c r="C394" t="s">
        <v>1671</v>
      </c>
      <c r="D394" t="s">
        <v>1672</v>
      </c>
      <c r="E394" s="5" t="e">
        <f t="shared" si="12"/>
        <v>#VALUE!</v>
      </c>
      <c r="F394" s="5" t="e">
        <f t="shared" si="13"/>
        <v>#VALUE!</v>
      </c>
    </row>
    <row r="395" spans="1:6" x14ac:dyDescent="0.25">
      <c r="A395">
        <v>7112000029</v>
      </c>
      <c r="B395" t="s">
        <v>1673</v>
      </c>
      <c r="C395" t="s">
        <v>1674</v>
      </c>
      <c r="D395" t="s">
        <v>1675</v>
      </c>
      <c r="E395" s="5" t="e">
        <f t="shared" si="12"/>
        <v>#VALUE!</v>
      </c>
      <c r="F395" s="5" t="e">
        <f t="shared" si="13"/>
        <v>#VALUE!</v>
      </c>
    </row>
    <row r="396" spans="1:6" x14ac:dyDescent="0.25">
      <c r="A396">
        <v>7112000030</v>
      </c>
      <c r="B396" t="s">
        <v>1676</v>
      </c>
      <c r="C396" t="s">
        <v>1677</v>
      </c>
      <c r="D396" t="s">
        <v>1678</v>
      </c>
      <c r="E396" s="5" t="e">
        <f t="shared" si="12"/>
        <v>#VALUE!</v>
      </c>
      <c r="F396" s="5" t="e">
        <f t="shared" si="13"/>
        <v>#VALUE!</v>
      </c>
    </row>
    <row r="397" spans="1:6" x14ac:dyDescent="0.25">
      <c r="A397">
        <v>7112000031</v>
      </c>
      <c r="B397" t="s">
        <v>1679</v>
      </c>
      <c r="C397" t="s">
        <v>1680</v>
      </c>
      <c r="D397" t="s">
        <v>1681</v>
      </c>
      <c r="E397" s="5" t="e">
        <f t="shared" si="12"/>
        <v>#VALUE!</v>
      </c>
      <c r="F397" s="5" t="e">
        <f t="shared" si="13"/>
        <v>#VALUE!</v>
      </c>
    </row>
    <row r="398" spans="1:6" x14ac:dyDescent="0.25">
      <c r="A398">
        <v>7112000032</v>
      </c>
      <c r="B398" t="s">
        <v>1682</v>
      </c>
      <c r="C398" t="s">
        <v>1683</v>
      </c>
      <c r="D398" t="s">
        <v>1684</v>
      </c>
      <c r="E398" s="5" t="e">
        <f t="shared" si="12"/>
        <v>#VALUE!</v>
      </c>
      <c r="F398" s="5" t="e">
        <f t="shared" si="13"/>
        <v>#VALUE!</v>
      </c>
    </row>
    <row r="399" spans="1:6" x14ac:dyDescent="0.25">
      <c r="A399">
        <v>7112000034</v>
      </c>
      <c r="B399" t="s">
        <v>1685</v>
      </c>
      <c r="C399" t="s">
        <v>1686</v>
      </c>
      <c r="D399" t="s">
        <v>1687</v>
      </c>
      <c r="E399" s="5" t="e">
        <f t="shared" si="12"/>
        <v>#VALUE!</v>
      </c>
      <c r="F399" s="5" t="e">
        <f t="shared" si="13"/>
        <v>#VALUE!</v>
      </c>
    </row>
    <row r="400" spans="1:6" x14ac:dyDescent="0.25">
      <c r="A400">
        <v>7112000035</v>
      </c>
      <c r="B400" t="s">
        <v>1688</v>
      </c>
      <c r="C400" t="s">
        <v>1689</v>
      </c>
      <c r="D400" t="s">
        <v>1690</v>
      </c>
      <c r="E400" s="5" t="e">
        <f t="shared" si="12"/>
        <v>#VALUE!</v>
      </c>
      <c r="F400" s="5" t="e">
        <f t="shared" si="13"/>
        <v>#VALUE!</v>
      </c>
    </row>
    <row r="401" spans="1:6" x14ac:dyDescent="0.25">
      <c r="A401">
        <v>7112000036</v>
      </c>
      <c r="B401" t="s">
        <v>1691</v>
      </c>
      <c r="C401" t="s">
        <v>1692</v>
      </c>
      <c r="D401" t="s">
        <v>1693</v>
      </c>
      <c r="E401" s="5" t="e">
        <f t="shared" si="12"/>
        <v>#VALUE!</v>
      </c>
      <c r="F401" s="5" t="e">
        <f t="shared" si="13"/>
        <v>#VALUE!</v>
      </c>
    </row>
    <row r="402" spans="1:6" x14ac:dyDescent="0.25">
      <c r="A402">
        <v>7112000037</v>
      </c>
      <c r="B402" t="s">
        <v>1694</v>
      </c>
      <c r="C402" t="s">
        <v>1695</v>
      </c>
      <c r="D402" t="s">
        <v>1696</v>
      </c>
      <c r="E402" s="5" t="e">
        <f t="shared" si="12"/>
        <v>#VALUE!</v>
      </c>
      <c r="F402" s="5" t="e">
        <f t="shared" si="13"/>
        <v>#VALUE!</v>
      </c>
    </row>
    <row r="403" spans="1:6" x14ac:dyDescent="0.25">
      <c r="A403">
        <v>7112000038</v>
      </c>
      <c r="B403" t="s">
        <v>1697</v>
      </c>
      <c r="C403" t="s">
        <v>1692</v>
      </c>
      <c r="D403" t="s">
        <v>1693</v>
      </c>
      <c r="E403" s="5" t="e">
        <f t="shared" si="12"/>
        <v>#VALUE!</v>
      </c>
      <c r="F403" s="5" t="e">
        <f t="shared" si="13"/>
        <v>#VALUE!</v>
      </c>
    </row>
    <row r="404" spans="1:6" x14ac:dyDescent="0.25">
      <c r="A404">
        <v>7112000040</v>
      </c>
      <c r="B404" t="s">
        <v>1698</v>
      </c>
      <c r="C404" t="s">
        <v>1699</v>
      </c>
      <c r="D404" t="s">
        <v>1700</v>
      </c>
      <c r="E404" s="5" t="e">
        <f t="shared" si="12"/>
        <v>#VALUE!</v>
      </c>
      <c r="F404" s="5" t="e">
        <f t="shared" si="13"/>
        <v>#VALUE!</v>
      </c>
    </row>
    <row r="405" spans="1:6" x14ac:dyDescent="0.25">
      <c r="A405">
        <v>7112000041</v>
      </c>
      <c r="B405" t="s">
        <v>1701</v>
      </c>
      <c r="C405" t="s">
        <v>1702</v>
      </c>
      <c r="D405" t="s">
        <v>1703</v>
      </c>
      <c r="E405" s="5" t="e">
        <f t="shared" si="12"/>
        <v>#VALUE!</v>
      </c>
      <c r="F405" s="5" t="e">
        <f t="shared" si="13"/>
        <v>#VALUE!</v>
      </c>
    </row>
    <row r="406" spans="1:6" x14ac:dyDescent="0.25">
      <c r="A406">
        <v>7112000043</v>
      </c>
      <c r="B406" t="s">
        <v>1704</v>
      </c>
      <c r="C406" t="s">
        <v>1705</v>
      </c>
      <c r="D406" t="s">
        <v>1706</v>
      </c>
      <c r="E406" s="5" t="e">
        <f t="shared" si="12"/>
        <v>#VALUE!</v>
      </c>
      <c r="F406" s="5" t="e">
        <f t="shared" si="13"/>
        <v>#VALUE!</v>
      </c>
    </row>
    <row r="407" spans="1:6" x14ac:dyDescent="0.25">
      <c r="A407">
        <v>7112000044</v>
      </c>
      <c r="B407" t="s">
        <v>1707</v>
      </c>
      <c r="C407" t="s">
        <v>1708</v>
      </c>
      <c r="D407" t="s">
        <v>1709</v>
      </c>
      <c r="E407" s="5" t="e">
        <f t="shared" si="12"/>
        <v>#VALUE!</v>
      </c>
      <c r="F407" s="5" t="e">
        <f t="shared" si="13"/>
        <v>#VALUE!</v>
      </c>
    </row>
    <row r="408" spans="1:6" x14ac:dyDescent="0.25">
      <c r="A408">
        <v>7112000045</v>
      </c>
      <c r="B408" t="s">
        <v>1710</v>
      </c>
      <c r="C408" t="s">
        <v>1711</v>
      </c>
      <c r="D408" t="s">
        <v>1712</v>
      </c>
      <c r="E408" s="5" t="e">
        <f t="shared" si="12"/>
        <v>#VALUE!</v>
      </c>
      <c r="F408" s="5" t="e">
        <f t="shared" si="13"/>
        <v>#VALUE!</v>
      </c>
    </row>
    <row r="409" spans="1:6" x14ac:dyDescent="0.25">
      <c r="A409">
        <v>7112000046</v>
      </c>
      <c r="B409" t="s">
        <v>1713</v>
      </c>
      <c r="C409" t="s">
        <v>1714</v>
      </c>
      <c r="D409" t="s">
        <v>1715</v>
      </c>
      <c r="E409" s="5" t="e">
        <f t="shared" si="12"/>
        <v>#VALUE!</v>
      </c>
      <c r="F409" s="5" t="e">
        <f t="shared" si="13"/>
        <v>#VALUE!</v>
      </c>
    </row>
    <row r="410" spans="1:6" x14ac:dyDescent="0.25">
      <c r="A410">
        <v>7112000051</v>
      </c>
      <c r="B410" t="s">
        <v>1716</v>
      </c>
      <c r="C410" t="s">
        <v>1717</v>
      </c>
      <c r="D410" t="s">
        <v>1718</v>
      </c>
      <c r="E410" s="5" t="e">
        <f t="shared" si="12"/>
        <v>#VALUE!</v>
      </c>
      <c r="F410" s="5" t="e">
        <f t="shared" si="13"/>
        <v>#VALUE!</v>
      </c>
    </row>
    <row r="411" spans="1:6" x14ac:dyDescent="0.25">
      <c r="A411">
        <v>7112000052</v>
      </c>
      <c r="B411" t="s">
        <v>1719</v>
      </c>
      <c r="C411" t="s">
        <v>1720</v>
      </c>
      <c r="D411" t="s">
        <v>1721</v>
      </c>
      <c r="E411" s="5" t="e">
        <f t="shared" si="12"/>
        <v>#VALUE!</v>
      </c>
      <c r="F411" s="5" t="e">
        <f t="shared" si="13"/>
        <v>#VALUE!</v>
      </c>
    </row>
    <row r="412" spans="1:6" x14ac:dyDescent="0.25">
      <c r="A412">
        <v>7112000053</v>
      </c>
      <c r="B412" t="s">
        <v>1722</v>
      </c>
      <c r="C412" t="s">
        <v>1723</v>
      </c>
      <c r="D412" t="s">
        <v>1724</v>
      </c>
      <c r="E412" s="5" t="e">
        <f t="shared" si="12"/>
        <v>#VALUE!</v>
      </c>
      <c r="F412" s="5" t="e">
        <f t="shared" si="13"/>
        <v>#VALUE!</v>
      </c>
    </row>
    <row r="413" spans="1:6" x14ac:dyDescent="0.25">
      <c r="A413">
        <v>7112000055</v>
      </c>
      <c r="B413" t="s">
        <v>1725</v>
      </c>
      <c r="C413" t="s">
        <v>1726</v>
      </c>
      <c r="D413" t="s">
        <v>1727</v>
      </c>
      <c r="E413" s="5" t="e">
        <f t="shared" si="12"/>
        <v>#VALUE!</v>
      </c>
      <c r="F413" s="5" t="e">
        <f t="shared" si="13"/>
        <v>#VALUE!</v>
      </c>
    </row>
    <row r="414" spans="1:6" x14ac:dyDescent="0.25">
      <c r="A414">
        <v>7112000056</v>
      </c>
      <c r="B414" t="s">
        <v>1728</v>
      </c>
      <c r="C414" t="s">
        <v>1729</v>
      </c>
      <c r="D414" t="s">
        <v>1730</v>
      </c>
      <c r="E414" s="5" t="e">
        <f t="shared" si="12"/>
        <v>#VALUE!</v>
      </c>
      <c r="F414" s="5" t="e">
        <f t="shared" si="13"/>
        <v>#VALUE!</v>
      </c>
    </row>
    <row r="415" spans="1:6" x14ac:dyDescent="0.25">
      <c r="A415">
        <v>7112000058</v>
      </c>
      <c r="B415" t="s">
        <v>1731</v>
      </c>
      <c r="C415" t="s">
        <v>1732</v>
      </c>
      <c r="D415" t="s">
        <v>1733</v>
      </c>
      <c r="E415" s="5" t="e">
        <f t="shared" si="12"/>
        <v>#VALUE!</v>
      </c>
      <c r="F415" s="5" t="e">
        <f t="shared" si="13"/>
        <v>#VALUE!</v>
      </c>
    </row>
    <row r="416" spans="1:6" x14ac:dyDescent="0.25">
      <c r="A416">
        <v>7112000059</v>
      </c>
      <c r="B416" t="s">
        <v>1734</v>
      </c>
      <c r="C416" t="s">
        <v>1735</v>
      </c>
      <c r="D416" t="s">
        <v>1736</v>
      </c>
      <c r="E416" s="5" t="e">
        <f t="shared" si="12"/>
        <v>#VALUE!</v>
      </c>
      <c r="F416" s="5" t="e">
        <f t="shared" si="13"/>
        <v>#VALUE!</v>
      </c>
    </row>
    <row r="417" spans="1:6" x14ac:dyDescent="0.25">
      <c r="A417">
        <v>7112000063</v>
      </c>
      <c r="B417" t="s">
        <v>1737</v>
      </c>
      <c r="C417" t="s">
        <v>1738</v>
      </c>
      <c r="D417" t="s">
        <v>1739</v>
      </c>
      <c r="E417" s="5" t="e">
        <f t="shared" si="12"/>
        <v>#VALUE!</v>
      </c>
      <c r="F417" s="5" t="e">
        <f t="shared" si="13"/>
        <v>#VALUE!</v>
      </c>
    </row>
    <row r="418" spans="1:6" x14ac:dyDescent="0.25">
      <c r="A418">
        <v>7112000064</v>
      </c>
      <c r="B418" t="s">
        <v>1740</v>
      </c>
      <c r="C418" t="s">
        <v>1741</v>
      </c>
      <c r="D418" t="s">
        <v>1742</v>
      </c>
      <c r="E418" s="5" t="e">
        <f t="shared" si="12"/>
        <v>#VALUE!</v>
      </c>
      <c r="F418" s="5" t="e">
        <f t="shared" si="13"/>
        <v>#VALUE!</v>
      </c>
    </row>
    <row r="419" spans="1:6" x14ac:dyDescent="0.25">
      <c r="A419">
        <v>7112000066</v>
      </c>
      <c r="B419" t="s">
        <v>1743</v>
      </c>
      <c r="C419" t="s">
        <v>1744</v>
      </c>
      <c r="D419" t="s">
        <v>1745</v>
      </c>
      <c r="E419" s="5" t="e">
        <f t="shared" si="12"/>
        <v>#VALUE!</v>
      </c>
      <c r="F419" s="5" t="e">
        <f t="shared" si="13"/>
        <v>#VALUE!</v>
      </c>
    </row>
    <row r="420" spans="1:6" x14ac:dyDescent="0.25">
      <c r="A420">
        <v>7112000067</v>
      </c>
      <c r="B420" t="s">
        <v>1746</v>
      </c>
      <c r="C420" t="s">
        <v>1747</v>
      </c>
      <c r="D420" t="s">
        <v>1748</v>
      </c>
      <c r="E420" s="5" t="e">
        <f t="shared" si="12"/>
        <v>#VALUE!</v>
      </c>
      <c r="F420" s="5" t="e">
        <f t="shared" si="13"/>
        <v>#VALUE!</v>
      </c>
    </row>
    <row r="421" spans="1:6" x14ac:dyDescent="0.25">
      <c r="A421">
        <v>7112000068</v>
      </c>
      <c r="B421" t="s">
        <v>1749</v>
      </c>
      <c r="C421" t="s">
        <v>1750</v>
      </c>
      <c r="D421" t="s">
        <v>1751</v>
      </c>
      <c r="E421" s="5" t="e">
        <f t="shared" si="12"/>
        <v>#VALUE!</v>
      </c>
      <c r="F421" s="5" t="e">
        <f t="shared" si="13"/>
        <v>#VALUE!</v>
      </c>
    </row>
    <row r="422" spans="1:6" x14ac:dyDescent="0.25">
      <c r="A422">
        <v>7112000071</v>
      </c>
      <c r="B422" t="s">
        <v>1752</v>
      </c>
      <c r="C422" t="s">
        <v>1753</v>
      </c>
      <c r="D422" t="s">
        <v>1754</v>
      </c>
      <c r="E422" s="5" t="e">
        <f t="shared" si="12"/>
        <v>#VALUE!</v>
      </c>
      <c r="F422" s="5" t="e">
        <f t="shared" si="13"/>
        <v>#VALUE!</v>
      </c>
    </row>
    <row r="423" spans="1:6" x14ac:dyDescent="0.25">
      <c r="A423">
        <v>7112000072</v>
      </c>
      <c r="B423" t="s">
        <v>1755</v>
      </c>
      <c r="C423" t="s">
        <v>1756</v>
      </c>
      <c r="D423" t="s">
        <v>1757</v>
      </c>
      <c r="E423" s="5" t="e">
        <f t="shared" si="12"/>
        <v>#VALUE!</v>
      </c>
      <c r="F423" s="5" t="e">
        <f t="shared" si="13"/>
        <v>#VALUE!</v>
      </c>
    </row>
    <row r="424" spans="1:6" x14ac:dyDescent="0.25">
      <c r="A424">
        <v>7112000074</v>
      </c>
      <c r="B424" t="s">
        <v>1758</v>
      </c>
      <c r="C424" t="s">
        <v>1759</v>
      </c>
      <c r="D424" t="s">
        <v>1760</v>
      </c>
      <c r="E424" s="5" t="e">
        <f t="shared" si="12"/>
        <v>#VALUE!</v>
      </c>
      <c r="F424" s="5" t="e">
        <f t="shared" si="13"/>
        <v>#VALUE!</v>
      </c>
    </row>
    <row r="425" spans="1:6" x14ac:dyDescent="0.25">
      <c r="A425">
        <v>7112000076</v>
      </c>
      <c r="B425" t="s">
        <v>1761</v>
      </c>
      <c r="C425" t="s">
        <v>1762</v>
      </c>
      <c r="D425" t="s">
        <v>1763</v>
      </c>
      <c r="E425" s="5" t="e">
        <f t="shared" si="12"/>
        <v>#VALUE!</v>
      </c>
      <c r="F425" s="5" t="e">
        <f t="shared" si="13"/>
        <v>#VALUE!</v>
      </c>
    </row>
    <row r="426" spans="1:6" x14ac:dyDescent="0.25">
      <c r="A426">
        <v>7112000077</v>
      </c>
      <c r="B426" t="s">
        <v>1764</v>
      </c>
      <c r="C426" t="s">
        <v>1765</v>
      </c>
      <c r="D426" t="s">
        <v>1766</v>
      </c>
      <c r="E426" s="5" t="e">
        <f t="shared" si="12"/>
        <v>#VALUE!</v>
      </c>
      <c r="F426" s="5" t="e">
        <f t="shared" si="13"/>
        <v>#VALUE!</v>
      </c>
    </row>
    <row r="427" spans="1:6" x14ac:dyDescent="0.25">
      <c r="A427">
        <v>7112000079</v>
      </c>
      <c r="B427" t="s">
        <v>1767</v>
      </c>
      <c r="C427" t="s">
        <v>1768</v>
      </c>
      <c r="D427" t="s">
        <v>1769</v>
      </c>
      <c r="E427" s="5" t="e">
        <f t="shared" si="12"/>
        <v>#VALUE!</v>
      </c>
      <c r="F427" s="5" t="e">
        <f t="shared" si="13"/>
        <v>#VALUE!</v>
      </c>
    </row>
    <row r="428" spans="1:6" x14ac:dyDescent="0.25">
      <c r="A428">
        <v>7112000081</v>
      </c>
      <c r="B428" t="s">
        <v>1770</v>
      </c>
      <c r="C428" t="s">
        <v>1771</v>
      </c>
      <c r="D428" t="s">
        <v>1772</v>
      </c>
      <c r="E428" s="5" t="e">
        <f t="shared" si="12"/>
        <v>#VALUE!</v>
      </c>
      <c r="F428" s="5" t="e">
        <f t="shared" si="13"/>
        <v>#VALUE!</v>
      </c>
    </row>
    <row r="429" spans="1:6" x14ac:dyDescent="0.25">
      <c r="A429">
        <v>7112000082</v>
      </c>
      <c r="B429" t="s">
        <v>1773</v>
      </c>
      <c r="C429" t="s">
        <v>1774</v>
      </c>
      <c r="D429" t="s">
        <v>1775</v>
      </c>
      <c r="E429" s="5" t="e">
        <f t="shared" si="12"/>
        <v>#VALUE!</v>
      </c>
      <c r="F429" s="5" t="e">
        <f t="shared" si="13"/>
        <v>#VALUE!</v>
      </c>
    </row>
    <row r="430" spans="1:6" x14ac:dyDescent="0.25">
      <c r="A430">
        <v>7112000083</v>
      </c>
      <c r="B430" t="s">
        <v>1776</v>
      </c>
      <c r="C430" t="s">
        <v>1777</v>
      </c>
      <c r="D430" t="s">
        <v>1778</v>
      </c>
      <c r="E430" s="5" t="e">
        <f t="shared" si="12"/>
        <v>#VALUE!</v>
      </c>
      <c r="F430" s="5" t="e">
        <f t="shared" si="13"/>
        <v>#VALUE!</v>
      </c>
    </row>
    <row r="431" spans="1:6" x14ac:dyDescent="0.25">
      <c r="A431">
        <v>7112000084</v>
      </c>
      <c r="B431" t="s">
        <v>1779</v>
      </c>
      <c r="C431" t="s">
        <v>1780</v>
      </c>
      <c r="D431" t="s">
        <v>1781</v>
      </c>
      <c r="E431" s="5" t="e">
        <f t="shared" si="12"/>
        <v>#VALUE!</v>
      </c>
      <c r="F431" s="5" t="e">
        <f t="shared" si="13"/>
        <v>#VALUE!</v>
      </c>
    </row>
    <row r="432" spans="1:6" x14ac:dyDescent="0.25">
      <c r="A432">
        <v>7112000085</v>
      </c>
      <c r="B432" t="s">
        <v>1782</v>
      </c>
      <c r="C432" t="s">
        <v>1783</v>
      </c>
      <c r="D432" t="s">
        <v>1784</v>
      </c>
      <c r="E432" s="5" t="e">
        <f t="shared" si="12"/>
        <v>#VALUE!</v>
      </c>
      <c r="F432" s="5" t="e">
        <f t="shared" si="13"/>
        <v>#VALUE!</v>
      </c>
    </row>
    <row r="433" spans="1:6" x14ac:dyDescent="0.25">
      <c r="A433">
        <v>7112000087</v>
      </c>
      <c r="B433" t="s">
        <v>1785</v>
      </c>
      <c r="C433" t="s">
        <v>1786</v>
      </c>
      <c r="D433" t="s">
        <v>1787</v>
      </c>
      <c r="E433" s="5" t="e">
        <f t="shared" si="12"/>
        <v>#VALUE!</v>
      </c>
      <c r="F433" s="5" t="e">
        <f t="shared" si="13"/>
        <v>#VALUE!</v>
      </c>
    </row>
    <row r="434" spans="1:6" x14ac:dyDescent="0.25">
      <c r="A434">
        <v>7112000088</v>
      </c>
      <c r="B434" t="s">
        <v>1788</v>
      </c>
      <c r="C434" t="s">
        <v>1789</v>
      </c>
      <c r="D434" t="s">
        <v>1790</v>
      </c>
      <c r="E434" s="5" t="e">
        <f t="shared" si="12"/>
        <v>#VALUE!</v>
      </c>
      <c r="F434" s="5" t="e">
        <f t="shared" si="13"/>
        <v>#VALUE!</v>
      </c>
    </row>
    <row r="435" spans="1:6" x14ac:dyDescent="0.25">
      <c r="A435">
        <v>7112000090</v>
      </c>
      <c r="B435" t="s">
        <v>1791</v>
      </c>
      <c r="C435" t="s">
        <v>1792</v>
      </c>
      <c r="D435" t="s">
        <v>1793</v>
      </c>
      <c r="E435" s="5" t="e">
        <f t="shared" si="12"/>
        <v>#VALUE!</v>
      </c>
      <c r="F435" s="5" t="e">
        <f t="shared" si="13"/>
        <v>#VALUE!</v>
      </c>
    </row>
    <row r="436" spans="1:6" x14ac:dyDescent="0.25">
      <c r="A436">
        <v>7112000091</v>
      </c>
      <c r="B436" t="s">
        <v>1794</v>
      </c>
      <c r="C436" t="s">
        <v>1795</v>
      </c>
      <c r="D436" t="s">
        <v>1796</v>
      </c>
      <c r="E436" s="5" t="e">
        <f t="shared" si="12"/>
        <v>#VALUE!</v>
      </c>
      <c r="F436" s="5" t="e">
        <f t="shared" si="13"/>
        <v>#VALUE!</v>
      </c>
    </row>
    <row r="437" spans="1:6" x14ac:dyDescent="0.25">
      <c r="A437">
        <v>7112000092</v>
      </c>
      <c r="B437" t="s">
        <v>1797</v>
      </c>
      <c r="C437" t="s">
        <v>1798</v>
      </c>
      <c r="D437" t="s">
        <v>1799</v>
      </c>
      <c r="E437" s="5" t="e">
        <f t="shared" si="12"/>
        <v>#VALUE!</v>
      </c>
      <c r="F437" s="5" t="e">
        <f t="shared" si="13"/>
        <v>#VALUE!</v>
      </c>
    </row>
    <row r="438" spans="1:6" x14ac:dyDescent="0.25">
      <c r="A438">
        <v>7112000093</v>
      </c>
      <c r="B438" t="s">
        <v>1800</v>
      </c>
      <c r="C438" t="s">
        <v>1801</v>
      </c>
      <c r="D438" t="s">
        <v>1802</v>
      </c>
      <c r="E438" s="5" t="e">
        <f t="shared" si="12"/>
        <v>#VALUE!</v>
      </c>
      <c r="F438" s="5" t="e">
        <f t="shared" si="13"/>
        <v>#VALUE!</v>
      </c>
    </row>
    <row r="439" spans="1:6" x14ac:dyDescent="0.25">
      <c r="A439">
        <v>7112000094</v>
      </c>
      <c r="B439" t="s">
        <v>1803</v>
      </c>
      <c r="C439" t="s">
        <v>1804</v>
      </c>
      <c r="D439" t="s">
        <v>1805</v>
      </c>
      <c r="E439" s="5" t="e">
        <f t="shared" si="12"/>
        <v>#VALUE!</v>
      </c>
      <c r="F439" s="5" t="e">
        <f t="shared" si="13"/>
        <v>#VALUE!</v>
      </c>
    </row>
    <row r="440" spans="1:6" x14ac:dyDescent="0.25">
      <c r="A440">
        <v>7112000096</v>
      </c>
      <c r="B440" t="s">
        <v>1806</v>
      </c>
      <c r="C440" t="s">
        <v>1807</v>
      </c>
      <c r="D440" t="s">
        <v>1808</v>
      </c>
      <c r="E440" s="5" t="e">
        <f t="shared" si="12"/>
        <v>#VALUE!</v>
      </c>
      <c r="F440" s="5" t="e">
        <f t="shared" si="13"/>
        <v>#VALUE!</v>
      </c>
    </row>
    <row r="441" spans="1:6" x14ac:dyDescent="0.25">
      <c r="A441">
        <v>7112000097</v>
      </c>
      <c r="B441" t="s">
        <v>1809</v>
      </c>
      <c r="C441" t="s">
        <v>1810</v>
      </c>
      <c r="D441" t="s">
        <v>1811</v>
      </c>
      <c r="E441" s="5" t="e">
        <f t="shared" si="12"/>
        <v>#VALUE!</v>
      </c>
      <c r="F441" s="5" t="e">
        <f t="shared" si="13"/>
        <v>#VALUE!</v>
      </c>
    </row>
    <row r="442" spans="1:6" x14ac:dyDescent="0.25">
      <c r="A442">
        <v>7112000098</v>
      </c>
      <c r="B442" t="s">
        <v>1812</v>
      </c>
      <c r="C442" t="s">
        <v>1813</v>
      </c>
      <c r="D442" t="s">
        <v>1814</v>
      </c>
      <c r="E442" s="5" t="e">
        <f t="shared" si="12"/>
        <v>#VALUE!</v>
      </c>
      <c r="F442" s="5" t="e">
        <f t="shared" si="13"/>
        <v>#VALUE!</v>
      </c>
    </row>
    <row r="443" spans="1:6" x14ac:dyDescent="0.25">
      <c r="A443">
        <v>7112000099</v>
      </c>
      <c r="B443" t="s">
        <v>1815</v>
      </c>
      <c r="C443" t="s">
        <v>1816</v>
      </c>
      <c r="D443" t="s">
        <v>1817</v>
      </c>
      <c r="E443" s="5" t="e">
        <f t="shared" si="12"/>
        <v>#VALUE!</v>
      </c>
      <c r="F443" s="5" t="e">
        <f t="shared" si="13"/>
        <v>#VALUE!</v>
      </c>
    </row>
    <row r="444" spans="1:6" x14ac:dyDescent="0.25">
      <c r="A444">
        <v>7112000101</v>
      </c>
      <c r="B444" t="s">
        <v>1818</v>
      </c>
      <c r="C444" t="s">
        <v>1819</v>
      </c>
      <c r="D444" t="s">
        <v>1820</v>
      </c>
      <c r="E444" s="5" t="e">
        <f t="shared" si="12"/>
        <v>#VALUE!</v>
      </c>
      <c r="F444" s="5" t="e">
        <f t="shared" si="13"/>
        <v>#VALUE!</v>
      </c>
    </row>
    <row r="445" spans="1:6" x14ac:dyDescent="0.25">
      <c r="A445">
        <v>7112000104</v>
      </c>
      <c r="B445" t="s">
        <v>1821</v>
      </c>
      <c r="C445" t="s">
        <v>1822</v>
      </c>
      <c r="D445" t="s">
        <v>1823</v>
      </c>
      <c r="E445" s="5" t="e">
        <f t="shared" si="12"/>
        <v>#VALUE!</v>
      </c>
      <c r="F445" s="5" t="e">
        <f t="shared" si="13"/>
        <v>#VALUE!</v>
      </c>
    </row>
    <row r="446" spans="1:6" x14ac:dyDescent="0.25">
      <c r="A446">
        <v>7112000106</v>
      </c>
      <c r="B446" t="s">
        <v>1824</v>
      </c>
      <c r="C446" t="s">
        <v>1825</v>
      </c>
      <c r="D446" t="s">
        <v>1826</v>
      </c>
      <c r="E446" s="5" t="e">
        <f t="shared" si="12"/>
        <v>#VALUE!</v>
      </c>
      <c r="F446" s="5" t="e">
        <f t="shared" si="13"/>
        <v>#VALUE!</v>
      </c>
    </row>
    <row r="447" spans="1:6" x14ac:dyDescent="0.25">
      <c r="A447">
        <v>7112000107</v>
      </c>
      <c r="B447" t="s">
        <v>1827</v>
      </c>
      <c r="C447" t="s">
        <v>1828</v>
      </c>
      <c r="D447" t="s">
        <v>1829</v>
      </c>
      <c r="E447" s="5" t="e">
        <f t="shared" si="12"/>
        <v>#VALUE!</v>
      </c>
      <c r="F447" s="5" t="e">
        <f t="shared" si="13"/>
        <v>#VALUE!</v>
      </c>
    </row>
    <row r="448" spans="1:6" x14ac:dyDescent="0.25">
      <c r="A448">
        <v>7112000108</v>
      </c>
      <c r="B448" t="s">
        <v>1830</v>
      </c>
      <c r="C448" t="s">
        <v>1831</v>
      </c>
      <c r="D448" t="s">
        <v>1832</v>
      </c>
      <c r="E448" s="5" t="e">
        <f t="shared" si="12"/>
        <v>#VALUE!</v>
      </c>
      <c r="F448" s="5" t="e">
        <f t="shared" si="13"/>
        <v>#VALUE!</v>
      </c>
    </row>
    <row r="449" spans="1:6" x14ac:dyDescent="0.25">
      <c r="A449">
        <v>7112000110</v>
      </c>
      <c r="B449" t="s">
        <v>1833</v>
      </c>
      <c r="C449" t="s">
        <v>1834</v>
      </c>
      <c r="D449" t="s">
        <v>1835</v>
      </c>
      <c r="E449" s="5" t="e">
        <f t="shared" si="12"/>
        <v>#VALUE!</v>
      </c>
      <c r="F449" s="5" t="e">
        <f t="shared" si="13"/>
        <v>#VALUE!</v>
      </c>
    </row>
    <row r="450" spans="1:6" x14ac:dyDescent="0.25">
      <c r="A450">
        <v>7112000111</v>
      </c>
      <c r="B450" t="s">
        <v>1836</v>
      </c>
      <c r="C450" t="s">
        <v>1837</v>
      </c>
      <c r="D450" t="s">
        <v>1838</v>
      </c>
      <c r="E450" s="5" t="e">
        <f t="shared" si="12"/>
        <v>#VALUE!</v>
      </c>
      <c r="F450" s="5" t="e">
        <f t="shared" si="13"/>
        <v>#VALUE!</v>
      </c>
    </row>
    <row r="451" spans="1:6" x14ac:dyDescent="0.25">
      <c r="A451">
        <v>7112000113</v>
      </c>
      <c r="B451" t="s">
        <v>1839</v>
      </c>
      <c r="C451" t="s">
        <v>1840</v>
      </c>
      <c r="D451" t="s">
        <v>1841</v>
      </c>
      <c r="E451" s="5" t="e">
        <f t="shared" ref="E451:E514" si="14">VALUE(SUBSTITUTE(LEFT($G451,FIND(",",$G451,1)-1),".",","))</f>
        <v>#VALUE!</v>
      </c>
      <c r="F451" s="5" t="e">
        <f t="shared" ref="F451:F514" si="15">VALUE(SUBSTITUTE(RIGHT($G451,LEN($G451)-FIND(",",$G451,1)),".",","))</f>
        <v>#VALUE!</v>
      </c>
    </row>
    <row r="452" spans="1:6" x14ac:dyDescent="0.25">
      <c r="A452">
        <v>7112000117</v>
      </c>
      <c r="B452" t="s">
        <v>1842</v>
      </c>
      <c r="C452" t="s">
        <v>1843</v>
      </c>
      <c r="D452" t="s">
        <v>1844</v>
      </c>
      <c r="E452" s="5" t="e">
        <f t="shared" si="14"/>
        <v>#VALUE!</v>
      </c>
      <c r="F452" s="5" t="e">
        <f t="shared" si="15"/>
        <v>#VALUE!</v>
      </c>
    </row>
    <row r="453" spans="1:6" x14ac:dyDescent="0.25">
      <c r="A453">
        <v>7112000118</v>
      </c>
      <c r="B453" t="s">
        <v>1845</v>
      </c>
      <c r="C453" t="s">
        <v>1846</v>
      </c>
      <c r="D453" t="s">
        <v>1847</v>
      </c>
      <c r="E453" s="5" t="e">
        <f t="shared" si="14"/>
        <v>#VALUE!</v>
      </c>
      <c r="F453" s="5" t="e">
        <f t="shared" si="15"/>
        <v>#VALUE!</v>
      </c>
    </row>
    <row r="454" spans="1:6" x14ac:dyDescent="0.25">
      <c r="A454">
        <v>7112000119</v>
      </c>
      <c r="B454" t="s">
        <v>1848</v>
      </c>
      <c r="C454" t="s">
        <v>1849</v>
      </c>
      <c r="D454" t="s">
        <v>1850</v>
      </c>
      <c r="E454" s="5" t="e">
        <f t="shared" si="14"/>
        <v>#VALUE!</v>
      </c>
      <c r="F454" s="5" t="e">
        <f t="shared" si="15"/>
        <v>#VALUE!</v>
      </c>
    </row>
    <row r="455" spans="1:6" x14ac:dyDescent="0.25">
      <c r="A455">
        <v>7112000120</v>
      </c>
      <c r="B455" t="s">
        <v>1851</v>
      </c>
      <c r="C455" t="s">
        <v>1852</v>
      </c>
      <c r="D455" t="s">
        <v>1853</v>
      </c>
      <c r="E455" s="5" t="e">
        <f t="shared" si="14"/>
        <v>#VALUE!</v>
      </c>
      <c r="F455" s="5" t="e">
        <f t="shared" si="15"/>
        <v>#VALUE!</v>
      </c>
    </row>
    <row r="456" spans="1:6" x14ac:dyDescent="0.25">
      <c r="A456">
        <v>7112000121</v>
      </c>
      <c r="B456" t="s">
        <v>1854</v>
      </c>
      <c r="C456" t="s">
        <v>1855</v>
      </c>
      <c r="D456" t="s">
        <v>1856</v>
      </c>
      <c r="E456" s="5" t="e">
        <f t="shared" si="14"/>
        <v>#VALUE!</v>
      </c>
      <c r="F456" s="5" t="e">
        <f t="shared" si="15"/>
        <v>#VALUE!</v>
      </c>
    </row>
    <row r="457" spans="1:6" x14ac:dyDescent="0.25">
      <c r="A457">
        <v>7112000124</v>
      </c>
      <c r="B457" t="s">
        <v>1857</v>
      </c>
      <c r="C457" t="s">
        <v>1858</v>
      </c>
      <c r="D457" t="s">
        <v>1859</v>
      </c>
      <c r="E457" s="5" t="e">
        <f t="shared" si="14"/>
        <v>#VALUE!</v>
      </c>
      <c r="F457" s="5" t="e">
        <f t="shared" si="15"/>
        <v>#VALUE!</v>
      </c>
    </row>
    <row r="458" spans="1:6" x14ac:dyDescent="0.25">
      <c r="A458">
        <v>7112000125</v>
      </c>
      <c r="B458" t="s">
        <v>1860</v>
      </c>
      <c r="C458" t="s">
        <v>1861</v>
      </c>
      <c r="D458" t="s">
        <v>1862</v>
      </c>
      <c r="E458" s="5" t="e">
        <f t="shared" si="14"/>
        <v>#VALUE!</v>
      </c>
      <c r="F458" s="5" t="e">
        <f t="shared" si="15"/>
        <v>#VALUE!</v>
      </c>
    </row>
    <row r="459" spans="1:6" x14ac:dyDescent="0.25">
      <c r="A459">
        <v>7112000126</v>
      </c>
      <c r="B459" t="s">
        <v>1863</v>
      </c>
      <c r="C459" t="s">
        <v>1864</v>
      </c>
      <c r="D459" t="s">
        <v>1865</v>
      </c>
      <c r="E459" s="5" t="e">
        <f t="shared" si="14"/>
        <v>#VALUE!</v>
      </c>
      <c r="F459" s="5" t="e">
        <f t="shared" si="15"/>
        <v>#VALUE!</v>
      </c>
    </row>
    <row r="460" spans="1:6" x14ac:dyDescent="0.25">
      <c r="A460">
        <v>7112000128</v>
      </c>
      <c r="B460" t="s">
        <v>1866</v>
      </c>
      <c r="C460" t="s">
        <v>1867</v>
      </c>
      <c r="D460" t="s">
        <v>1868</v>
      </c>
      <c r="E460" s="5" t="e">
        <f t="shared" si="14"/>
        <v>#VALUE!</v>
      </c>
      <c r="F460" s="5" t="e">
        <f t="shared" si="15"/>
        <v>#VALUE!</v>
      </c>
    </row>
    <row r="461" spans="1:6" x14ac:dyDescent="0.25">
      <c r="A461">
        <v>7112000129</v>
      </c>
      <c r="B461" t="s">
        <v>1869</v>
      </c>
      <c r="C461" t="s">
        <v>1870</v>
      </c>
      <c r="D461" t="s">
        <v>1871</v>
      </c>
      <c r="E461" s="5" t="e">
        <f t="shared" si="14"/>
        <v>#VALUE!</v>
      </c>
      <c r="F461" s="5" t="e">
        <f t="shared" si="15"/>
        <v>#VALUE!</v>
      </c>
    </row>
    <row r="462" spans="1:6" x14ac:dyDescent="0.25">
      <c r="A462">
        <v>7112000130</v>
      </c>
      <c r="B462" t="s">
        <v>1872</v>
      </c>
      <c r="C462" t="s">
        <v>1873</v>
      </c>
      <c r="D462" t="s">
        <v>1874</v>
      </c>
      <c r="E462" s="5" t="e">
        <f t="shared" si="14"/>
        <v>#VALUE!</v>
      </c>
      <c r="F462" s="5" t="e">
        <f t="shared" si="15"/>
        <v>#VALUE!</v>
      </c>
    </row>
    <row r="463" spans="1:6" x14ac:dyDescent="0.25">
      <c r="A463">
        <v>7112000131</v>
      </c>
      <c r="B463" t="s">
        <v>1875</v>
      </c>
      <c r="C463" t="s">
        <v>1876</v>
      </c>
      <c r="D463" t="s">
        <v>1877</v>
      </c>
      <c r="E463" s="5" t="e">
        <f t="shared" si="14"/>
        <v>#VALUE!</v>
      </c>
      <c r="F463" s="5" t="e">
        <f t="shared" si="15"/>
        <v>#VALUE!</v>
      </c>
    </row>
    <row r="464" spans="1:6" x14ac:dyDescent="0.25">
      <c r="A464">
        <v>7112000136</v>
      </c>
      <c r="B464" t="s">
        <v>1878</v>
      </c>
      <c r="C464" t="s">
        <v>1879</v>
      </c>
      <c r="D464" t="s">
        <v>1880</v>
      </c>
      <c r="E464" s="5" t="e">
        <f t="shared" si="14"/>
        <v>#VALUE!</v>
      </c>
      <c r="F464" s="5" t="e">
        <f t="shared" si="15"/>
        <v>#VALUE!</v>
      </c>
    </row>
    <row r="465" spans="1:6" x14ac:dyDescent="0.25">
      <c r="A465">
        <v>7112000137</v>
      </c>
      <c r="B465" t="s">
        <v>1881</v>
      </c>
      <c r="C465" t="s">
        <v>1882</v>
      </c>
      <c r="D465" t="s">
        <v>1883</v>
      </c>
      <c r="E465" s="5" t="e">
        <f t="shared" si="14"/>
        <v>#VALUE!</v>
      </c>
      <c r="F465" s="5" t="e">
        <f t="shared" si="15"/>
        <v>#VALUE!</v>
      </c>
    </row>
    <row r="466" spans="1:6" x14ac:dyDescent="0.25">
      <c r="A466">
        <v>7112000138</v>
      </c>
      <c r="B466" t="s">
        <v>1884</v>
      </c>
      <c r="C466" t="s">
        <v>1885</v>
      </c>
      <c r="D466" t="s">
        <v>1886</v>
      </c>
      <c r="E466" s="5" t="e">
        <f t="shared" si="14"/>
        <v>#VALUE!</v>
      </c>
      <c r="F466" s="5" t="e">
        <f t="shared" si="15"/>
        <v>#VALUE!</v>
      </c>
    </row>
    <row r="467" spans="1:6" x14ac:dyDescent="0.25">
      <c r="A467">
        <v>7112000139</v>
      </c>
      <c r="B467" t="s">
        <v>1887</v>
      </c>
      <c r="C467" t="s">
        <v>1888</v>
      </c>
      <c r="D467" t="s">
        <v>1889</v>
      </c>
      <c r="E467" s="5" t="e">
        <f t="shared" si="14"/>
        <v>#VALUE!</v>
      </c>
      <c r="F467" s="5" t="e">
        <f t="shared" si="15"/>
        <v>#VALUE!</v>
      </c>
    </row>
    <row r="468" spans="1:6" x14ac:dyDescent="0.25">
      <c r="A468">
        <v>7112000140</v>
      </c>
      <c r="B468" t="s">
        <v>1890</v>
      </c>
      <c r="C468" t="s">
        <v>1891</v>
      </c>
      <c r="D468" t="s">
        <v>1892</v>
      </c>
      <c r="E468" s="5" t="e">
        <f t="shared" si="14"/>
        <v>#VALUE!</v>
      </c>
      <c r="F468" s="5" t="e">
        <f t="shared" si="15"/>
        <v>#VALUE!</v>
      </c>
    </row>
    <row r="469" spans="1:6" x14ac:dyDescent="0.25">
      <c r="A469">
        <v>7112000141</v>
      </c>
      <c r="B469" t="s">
        <v>1893</v>
      </c>
      <c r="C469" t="s">
        <v>1894</v>
      </c>
      <c r="D469" t="s">
        <v>1895</v>
      </c>
      <c r="E469" s="5" t="e">
        <f t="shared" si="14"/>
        <v>#VALUE!</v>
      </c>
      <c r="F469" s="5" t="e">
        <f t="shared" si="15"/>
        <v>#VALUE!</v>
      </c>
    </row>
    <row r="470" spans="1:6" x14ac:dyDescent="0.25">
      <c r="A470">
        <v>7112000143</v>
      </c>
      <c r="B470" t="s">
        <v>1896</v>
      </c>
      <c r="C470" t="s">
        <v>1897</v>
      </c>
      <c r="D470" t="s">
        <v>1898</v>
      </c>
      <c r="E470" s="5" t="e">
        <f t="shared" si="14"/>
        <v>#VALUE!</v>
      </c>
      <c r="F470" s="5" t="e">
        <f t="shared" si="15"/>
        <v>#VALUE!</v>
      </c>
    </row>
    <row r="471" spans="1:6" x14ac:dyDescent="0.25">
      <c r="A471">
        <v>7112000147</v>
      </c>
      <c r="B471" t="s">
        <v>1899</v>
      </c>
      <c r="C471" t="s">
        <v>1900</v>
      </c>
      <c r="D471" t="s">
        <v>1901</v>
      </c>
      <c r="E471" s="5" t="e">
        <f t="shared" si="14"/>
        <v>#VALUE!</v>
      </c>
      <c r="F471" s="5" t="e">
        <f t="shared" si="15"/>
        <v>#VALUE!</v>
      </c>
    </row>
    <row r="472" spans="1:6" x14ac:dyDescent="0.25">
      <c r="A472">
        <v>7112000148</v>
      </c>
      <c r="B472" t="s">
        <v>1902</v>
      </c>
      <c r="C472" t="s">
        <v>1903</v>
      </c>
      <c r="D472" t="s">
        <v>1904</v>
      </c>
      <c r="E472" s="5" t="e">
        <f t="shared" si="14"/>
        <v>#VALUE!</v>
      </c>
      <c r="F472" s="5" t="e">
        <f t="shared" si="15"/>
        <v>#VALUE!</v>
      </c>
    </row>
    <row r="473" spans="1:6" x14ac:dyDescent="0.25">
      <c r="A473">
        <v>7112000149</v>
      </c>
      <c r="B473" t="s">
        <v>1905</v>
      </c>
      <c r="C473" t="s">
        <v>1906</v>
      </c>
      <c r="D473" t="s">
        <v>1907</v>
      </c>
      <c r="E473" s="5" t="e">
        <f t="shared" si="14"/>
        <v>#VALUE!</v>
      </c>
      <c r="F473" s="5" t="e">
        <f t="shared" si="15"/>
        <v>#VALUE!</v>
      </c>
    </row>
    <row r="474" spans="1:6" x14ac:dyDescent="0.25">
      <c r="A474">
        <v>7112000152</v>
      </c>
      <c r="B474" t="s">
        <v>1908</v>
      </c>
      <c r="C474" t="s">
        <v>1909</v>
      </c>
      <c r="D474" t="s">
        <v>1910</v>
      </c>
      <c r="E474" s="5" t="e">
        <f t="shared" si="14"/>
        <v>#VALUE!</v>
      </c>
      <c r="F474" s="5" t="e">
        <f t="shared" si="15"/>
        <v>#VALUE!</v>
      </c>
    </row>
    <row r="475" spans="1:6" x14ac:dyDescent="0.25">
      <c r="A475">
        <v>7112000153</v>
      </c>
      <c r="B475" t="s">
        <v>1911</v>
      </c>
      <c r="C475" t="s">
        <v>1912</v>
      </c>
      <c r="D475" t="s">
        <v>1913</v>
      </c>
      <c r="E475" s="5" t="e">
        <f t="shared" si="14"/>
        <v>#VALUE!</v>
      </c>
      <c r="F475" s="5" t="e">
        <f t="shared" si="15"/>
        <v>#VALUE!</v>
      </c>
    </row>
    <row r="476" spans="1:6" x14ac:dyDescent="0.25">
      <c r="A476">
        <v>7112000154</v>
      </c>
      <c r="B476" t="s">
        <v>1914</v>
      </c>
      <c r="C476" t="s">
        <v>1915</v>
      </c>
      <c r="D476" t="s">
        <v>1916</v>
      </c>
      <c r="E476" s="5" t="e">
        <f t="shared" si="14"/>
        <v>#VALUE!</v>
      </c>
      <c r="F476" s="5" t="e">
        <f t="shared" si="15"/>
        <v>#VALUE!</v>
      </c>
    </row>
    <row r="477" spans="1:6" x14ac:dyDescent="0.25">
      <c r="A477">
        <v>7112000158</v>
      </c>
      <c r="B477" t="s">
        <v>1917</v>
      </c>
      <c r="C477" t="s">
        <v>1918</v>
      </c>
      <c r="D477" t="s">
        <v>1919</v>
      </c>
      <c r="E477" s="5" t="e">
        <f t="shared" si="14"/>
        <v>#VALUE!</v>
      </c>
      <c r="F477" s="5" t="e">
        <f t="shared" si="15"/>
        <v>#VALUE!</v>
      </c>
    </row>
    <row r="478" spans="1:6" x14ac:dyDescent="0.25">
      <c r="A478">
        <v>7112000159</v>
      </c>
      <c r="B478" t="s">
        <v>1920</v>
      </c>
      <c r="C478" t="s">
        <v>1921</v>
      </c>
      <c r="D478" t="s">
        <v>1922</v>
      </c>
      <c r="E478" s="5" t="e">
        <f t="shared" si="14"/>
        <v>#VALUE!</v>
      </c>
      <c r="F478" s="5" t="e">
        <f t="shared" si="15"/>
        <v>#VALUE!</v>
      </c>
    </row>
    <row r="479" spans="1:6" x14ac:dyDescent="0.25">
      <c r="A479">
        <v>7112000160</v>
      </c>
      <c r="B479" t="s">
        <v>1923</v>
      </c>
      <c r="C479" t="s">
        <v>1924</v>
      </c>
      <c r="D479" t="s">
        <v>1925</v>
      </c>
      <c r="E479" s="5" t="e">
        <f t="shared" si="14"/>
        <v>#VALUE!</v>
      </c>
      <c r="F479" s="5" t="e">
        <f t="shared" si="15"/>
        <v>#VALUE!</v>
      </c>
    </row>
    <row r="480" spans="1:6" x14ac:dyDescent="0.25">
      <c r="A480">
        <v>7112000161</v>
      </c>
      <c r="B480" t="s">
        <v>1926</v>
      </c>
      <c r="C480" t="s">
        <v>1927</v>
      </c>
      <c r="D480" t="s">
        <v>1928</v>
      </c>
      <c r="E480" s="5" t="e">
        <f t="shared" si="14"/>
        <v>#VALUE!</v>
      </c>
      <c r="F480" s="5" t="e">
        <f t="shared" si="15"/>
        <v>#VALUE!</v>
      </c>
    </row>
    <row r="481" spans="1:6" x14ac:dyDescent="0.25">
      <c r="A481">
        <v>7112000162</v>
      </c>
      <c r="B481" t="s">
        <v>1929</v>
      </c>
      <c r="C481" t="s">
        <v>1930</v>
      </c>
      <c r="D481" t="s">
        <v>1931</v>
      </c>
      <c r="E481" s="5" t="e">
        <f t="shared" si="14"/>
        <v>#VALUE!</v>
      </c>
      <c r="F481" s="5" t="e">
        <f t="shared" si="15"/>
        <v>#VALUE!</v>
      </c>
    </row>
    <row r="482" spans="1:6" x14ac:dyDescent="0.25">
      <c r="A482">
        <v>7112000164</v>
      </c>
      <c r="B482" t="s">
        <v>1932</v>
      </c>
      <c r="C482" t="s">
        <v>1933</v>
      </c>
      <c r="D482" t="s">
        <v>1934</v>
      </c>
      <c r="E482" s="5" t="e">
        <f t="shared" si="14"/>
        <v>#VALUE!</v>
      </c>
      <c r="F482" s="5" t="e">
        <f t="shared" si="15"/>
        <v>#VALUE!</v>
      </c>
    </row>
    <row r="483" spans="1:6" x14ac:dyDescent="0.25">
      <c r="A483">
        <v>7112000165</v>
      </c>
      <c r="B483" t="s">
        <v>1935</v>
      </c>
      <c r="C483" t="s">
        <v>1936</v>
      </c>
      <c r="D483" t="s">
        <v>1937</v>
      </c>
      <c r="E483" s="5" t="e">
        <f t="shared" si="14"/>
        <v>#VALUE!</v>
      </c>
      <c r="F483" s="5" t="e">
        <f t="shared" si="15"/>
        <v>#VALUE!</v>
      </c>
    </row>
    <row r="484" spans="1:6" x14ac:dyDescent="0.25">
      <c r="A484">
        <v>7112000168</v>
      </c>
      <c r="B484" t="s">
        <v>1938</v>
      </c>
      <c r="C484" t="s">
        <v>1359</v>
      </c>
      <c r="D484" t="s">
        <v>1360</v>
      </c>
      <c r="E484" s="5" t="e">
        <f t="shared" si="14"/>
        <v>#VALUE!</v>
      </c>
      <c r="F484" s="5" t="e">
        <f t="shared" si="15"/>
        <v>#VALUE!</v>
      </c>
    </row>
    <row r="485" spans="1:6" x14ac:dyDescent="0.25">
      <c r="A485">
        <v>7112000173</v>
      </c>
      <c r="B485" t="s">
        <v>1939</v>
      </c>
      <c r="C485" t="s">
        <v>1940</v>
      </c>
      <c r="D485" t="s">
        <v>1941</v>
      </c>
      <c r="E485" s="5" t="e">
        <f t="shared" si="14"/>
        <v>#VALUE!</v>
      </c>
      <c r="F485" s="5" t="e">
        <f t="shared" si="15"/>
        <v>#VALUE!</v>
      </c>
    </row>
    <row r="486" spans="1:6" x14ac:dyDescent="0.25">
      <c r="A486">
        <v>7112000175</v>
      </c>
      <c r="B486" t="s">
        <v>1942</v>
      </c>
      <c r="C486" t="s">
        <v>1943</v>
      </c>
      <c r="D486" t="s">
        <v>1944</v>
      </c>
      <c r="E486" s="5" t="e">
        <f t="shared" si="14"/>
        <v>#VALUE!</v>
      </c>
      <c r="F486" s="5" t="e">
        <f t="shared" si="15"/>
        <v>#VALUE!</v>
      </c>
    </row>
    <row r="487" spans="1:6" x14ac:dyDescent="0.25">
      <c r="A487">
        <v>7112000176</v>
      </c>
      <c r="B487" t="s">
        <v>1945</v>
      </c>
      <c r="C487" t="s">
        <v>1946</v>
      </c>
      <c r="D487" t="s">
        <v>1947</v>
      </c>
      <c r="E487" s="5" t="e">
        <f t="shared" si="14"/>
        <v>#VALUE!</v>
      </c>
      <c r="F487" s="5" t="e">
        <f t="shared" si="15"/>
        <v>#VALUE!</v>
      </c>
    </row>
    <row r="488" spans="1:6" x14ac:dyDescent="0.25">
      <c r="A488">
        <v>7112000178</v>
      </c>
      <c r="B488" t="s">
        <v>1948</v>
      </c>
      <c r="C488" t="s">
        <v>1949</v>
      </c>
      <c r="D488" t="s">
        <v>1950</v>
      </c>
      <c r="E488" s="5" t="e">
        <f t="shared" si="14"/>
        <v>#VALUE!</v>
      </c>
      <c r="F488" s="5" t="e">
        <f t="shared" si="15"/>
        <v>#VALUE!</v>
      </c>
    </row>
    <row r="489" spans="1:6" x14ac:dyDescent="0.25">
      <c r="A489">
        <v>7112000180</v>
      </c>
      <c r="B489" t="s">
        <v>1951</v>
      </c>
      <c r="C489" t="s">
        <v>1952</v>
      </c>
      <c r="D489" t="s">
        <v>1953</v>
      </c>
      <c r="E489" s="5" t="e">
        <f t="shared" si="14"/>
        <v>#VALUE!</v>
      </c>
      <c r="F489" s="5" t="e">
        <f t="shared" si="15"/>
        <v>#VALUE!</v>
      </c>
    </row>
    <row r="490" spans="1:6" x14ac:dyDescent="0.25">
      <c r="A490">
        <v>7112000181</v>
      </c>
      <c r="B490" t="s">
        <v>1954</v>
      </c>
      <c r="C490" t="s">
        <v>1955</v>
      </c>
      <c r="D490" t="s">
        <v>1956</v>
      </c>
      <c r="E490" s="5" t="e">
        <f t="shared" si="14"/>
        <v>#VALUE!</v>
      </c>
      <c r="F490" s="5" t="e">
        <f t="shared" si="15"/>
        <v>#VALUE!</v>
      </c>
    </row>
    <row r="491" spans="1:6" x14ac:dyDescent="0.25">
      <c r="A491">
        <v>7112000182</v>
      </c>
      <c r="B491" t="s">
        <v>1957</v>
      </c>
      <c r="C491" t="s">
        <v>1958</v>
      </c>
      <c r="D491" t="s">
        <v>1959</v>
      </c>
      <c r="E491" s="5" t="e">
        <f t="shared" si="14"/>
        <v>#VALUE!</v>
      </c>
      <c r="F491" s="5" t="e">
        <f t="shared" si="15"/>
        <v>#VALUE!</v>
      </c>
    </row>
    <row r="492" spans="1:6" x14ac:dyDescent="0.25">
      <c r="A492">
        <v>7112000183</v>
      </c>
      <c r="B492" t="s">
        <v>1960</v>
      </c>
      <c r="C492" t="s">
        <v>1961</v>
      </c>
      <c r="D492" t="s">
        <v>1962</v>
      </c>
      <c r="E492" s="5" t="e">
        <f t="shared" si="14"/>
        <v>#VALUE!</v>
      </c>
      <c r="F492" s="5" t="e">
        <f t="shared" si="15"/>
        <v>#VALUE!</v>
      </c>
    </row>
    <row r="493" spans="1:6" x14ac:dyDescent="0.25">
      <c r="A493">
        <v>7112000184</v>
      </c>
      <c r="B493" t="s">
        <v>1963</v>
      </c>
      <c r="C493" t="s">
        <v>1964</v>
      </c>
      <c r="D493" t="s">
        <v>1965</v>
      </c>
      <c r="E493" s="5" t="e">
        <f t="shared" si="14"/>
        <v>#VALUE!</v>
      </c>
      <c r="F493" s="5" t="e">
        <f t="shared" si="15"/>
        <v>#VALUE!</v>
      </c>
    </row>
    <row r="494" spans="1:6" x14ac:dyDescent="0.25">
      <c r="A494">
        <v>7112000185</v>
      </c>
      <c r="B494" t="s">
        <v>1966</v>
      </c>
      <c r="C494" t="s">
        <v>1967</v>
      </c>
      <c r="D494" t="s">
        <v>1968</v>
      </c>
      <c r="E494" s="5" t="e">
        <f t="shared" si="14"/>
        <v>#VALUE!</v>
      </c>
      <c r="F494" s="5" t="e">
        <f t="shared" si="15"/>
        <v>#VALUE!</v>
      </c>
    </row>
    <row r="495" spans="1:6" x14ac:dyDescent="0.25">
      <c r="A495">
        <v>7112000187</v>
      </c>
      <c r="B495" t="s">
        <v>1969</v>
      </c>
      <c r="C495" t="s">
        <v>1970</v>
      </c>
      <c r="D495" t="s">
        <v>1971</v>
      </c>
      <c r="E495" s="5" t="e">
        <f t="shared" si="14"/>
        <v>#VALUE!</v>
      </c>
      <c r="F495" s="5" t="e">
        <f t="shared" si="15"/>
        <v>#VALUE!</v>
      </c>
    </row>
    <row r="496" spans="1:6" x14ac:dyDescent="0.25">
      <c r="A496">
        <v>7112000188</v>
      </c>
      <c r="B496" t="s">
        <v>1972</v>
      </c>
      <c r="C496" t="s">
        <v>1973</v>
      </c>
      <c r="D496" t="s">
        <v>1974</v>
      </c>
      <c r="E496" s="5" t="e">
        <f t="shared" si="14"/>
        <v>#VALUE!</v>
      </c>
      <c r="F496" s="5" t="e">
        <f t="shared" si="15"/>
        <v>#VALUE!</v>
      </c>
    </row>
    <row r="497" spans="1:6" x14ac:dyDescent="0.25">
      <c r="A497">
        <v>7112000189</v>
      </c>
      <c r="B497" t="s">
        <v>1975</v>
      </c>
      <c r="C497" t="s">
        <v>1976</v>
      </c>
      <c r="D497" t="s">
        <v>1977</v>
      </c>
      <c r="E497" s="5" t="e">
        <f t="shared" si="14"/>
        <v>#VALUE!</v>
      </c>
      <c r="F497" s="5" t="e">
        <f t="shared" si="15"/>
        <v>#VALUE!</v>
      </c>
    </row>
    <row r="498" spans="1:6" x14ac:dyDescent="0.25">
      <c r="A498">
        <v>7112000191</v>
      </c>
      <c r="B498" t="s">
        <v>1978</v>
      </c>
      <c r="C498" t="s">
        <v>1979</v>
      </c>
      <c r="D498" t="s">
        <v>1980</v>
      </c>
      <c r="E498" s="5" t="e">
        <f t="shared" si="14"/>
        <v>#VALUE!</v>
      </c>
      <c r="F498" s="5" t="e">
        <f t="shared" si="15"/>
        <v>#VALUE!</v>
      </c>
    </row>
    <row r="499" spans="1:6" x14ac:dyDescent="0.25">
      <c r="A499">
        <v>7112000193</v>
      </c>
      <c r="B499" t="s">
        <v>1981</v>
      </c>
      <c r="C499" t="s">
        <v>1982</v>
      </c>
      <c r="D499" t="s">
        <v>1983</v>
      </c>
      <c r="E499" s="5" t="e">
        <f t="shared" si="14"/>
        <v>#VALUE!</v>
      </c>
      <c r="F499" s="5" t="e">
        <f t="shared" si="15"/>
        <v>#VALUE!</v>
      </c>
    </row>
    <row r="500" spans="1:6" x14ac:dyDescent="0.25">
      <c r="A500">
        <v>7112000194</v>
      </c>
      <c r="B500" t="s">
        <v>1984</v>
      </c>
      <c r="C500" t="s">
        <v>1985</v>
      </c>
      <c r="D500" t="s">
        <v>1986</v>
      </c>
      <c r="E500" s="5" t="e">
        <f t="shared" si="14"/>
        <v>#VALUE!</v>
      </c>
      <c r="F500" s="5" t="e">
        <f t="shared" si="15"/>
        <v>#VALUE!</v>
      </c>
    </row>
    <row r="501" spans="1:6" x14ac:dyDescent="0.25">
      <c r="A501">
        <v>7112000195</v>
      </c>
      <c r="B501" t="s">
        <v>1987</v>
      </c>
      <c r="C501" t="s">
        <v>1988</v>
      </c>
      <c r="D501" t="s">
        <v>1989</v>
      </c>
      <c r="E501" s="5" t="e">
        <f t="shared" si="14"/>
        <v>#VALUE!</v>
      </c>
      <c r="F501" s="5" t="e">
        <f t="shared" si="15"/>
        <v>#VALUE!</v>
      </c>
    </row>
    <row r="502" spans="1:6" x14ac:dyDescent="0.25">
      <c r="A502">
        <v>7112000198</v>
      </c>
      <c r="B502" t="s">
        <v>1990</v>
      </c>
      <c r="C502" t="s">
        <v>1991</v>
      </c>
      <c r="D502" t="s">
        <v>1992</v>
      </c>
      <c r="E502" s="5" t="e">
        <f t="shared" si="14"/>
        <v>#VALUE!</v>
      </c>
      <c r="F502" s="5" t="e">
        <f t="shared" si="15"/>
        <v>#VALUE!</v>
      </c>
    </row>
    <row r="503" spans="1:6" x14ac:dyDescent="0.25">
      <c r="A503">
        <v>7112000202</v>
      </c>
      <c r="B503" t="s">
        <v>1993</v>
      </c>
      <c r="C503" t="s">
        <v>1994</v>
      </c>
      <c r="D503" t="s">
        <v>1995</v>
      </c>
      <c r="E503" s="5" t="e">
        <f t="shared" si="14"/>
        <v>#VALUE!</v>
      </c>
      <c r="F503" s="5" t="e">
        <f t="shared" si="15"/>
        <v>#VALUE!</v>
      </c>
    </row>
    <row r="504" spans="1:6" x14ac:dyDescent="0.25">
      <c r="A504">
        <v>7112000203</v>
      </c>
      <c r="B504" t="s">
        <v>1996</v>
      </c>
      <c r="C504" t="s">
        <v>1997</v>
      </c>
      <c r="D504" t="s">
        <v>1998</v>
      </c>
      <c r="E504" s="5" t="e">
        <f t="shared" si="14"/>
        <v>#VALUE!</v>
      </c>
      <c r="F504" s="5" t="e">
        <f t="shared" si="15"/>
        <v>#VALUE!</v>
      </c>
    </row>
    <row r="505" spans="1:6" x14ac:dyDescent="0.25">
      <c r="A505">
        <v>7112000204</v>
      </c>
      <c r="B505" t="s">
        <v>1999</v>
      </c>
      <c r="C505" t="s">
        <v>2000</v>
      </c>
      <c r="D505" t="s">
        <v>2001</v>
      </c>
      <c r="E505" s="5" t="e">
        <f t="shared" si="14"/>
        <v>#VALUE!</v>
      </c>
      <c r="F505" s="5" t="e">
        <f t="shared" si="15"/>
        <v>#VALUE!</v>
      </c>
    </row>
    <row r="506" spans="1:6" x14ac:dyDescent="0.25">
      <c r="A506">
        <v>7112000206</v>
      </c>
      <c r="B506" t="s">
        <v>2002</v>
      </c>
      <c r="C506" t="s">
        <v>2003</v>
      </c>
      <c r="D506" t="s">
        <v>2004</v>
      </c>
      <c r="E506" s="5" t="e">
        <f t="shared" si="14"/>
        <v>#VALUE!</v>
      </c>
      <c r="F506" s="5" t="e">
        <f t="shared" si="15"/>
        <v>#VALUE!</v>
      </c>
    </row>
    <row r="507" spans="1:6" x14ac:dyDescent="0.25">
      <c r="A507">
        <v>7112000209</v>
      </c>
      <c r="B507" t="s">
        <v>2005</v>
      </c>
      <c r="C507" t="s">
        <v>2006</v>
      </c>
      <c r="D507" t="s">
        <v>2007</v>
      </c>
      <c r="E507" s="5" t="e">
        <f t="shared" si="14"/>
        <v>#VALUE!</v>
      </c>
      <c r="F507" s="5" t="e">
        <f t="shared" si="15"/>
        <v>#VALUE!</v>
      </c>
    </row>
    <row r="508" spans="1:6" x14ac:dyDescent="0.25">
      <c r="A508">
        <v>7112000210</v>
      </c>
      <c r="B508" t="s">
        <v>2008</v>
      </c>
      <c r="C508" t="s">
        <v>2009</v>
      </c>
      <c r="D508" t="s">
        <v>2010</v>
      </c>
      <c r="E508" s="5" t="e">
        <f t="shared" si="14"/>
        <v>#VALUE!</v>
      </c>
      <c r="F508" s="5" t="e">
        <f t="shared" si="15"/>
        <v>#VALUE!</v>
      </c>
    </row>
    <row r="509" spans="1:6" x14ac:dyDescent="0.25">
      <c r="A509">
        <v>7112000212</v>
      </c>
      <c r="B509" t="s">
        <v>2011</v>
      </c>
      <c r="C509" t="s">
        <v>2012</v>
      </c>
      <c r="D509" t="s">
        <v>2013</v>
      </c>
      <c r="E509" s="5" t="e">
        <f t="shared" si="14"/>
        <v>#VALUE!</v>
      </c>
      <c r="F509" s="5" t="e">
        <f t="shared" si="15"/>
        <v>#VALUE!</v>
      </c>
    </row>
    <row r="510" spans="1:6" x14ac:dyDescent="0.25">
      <c r="A510">
        <v>7112000214</v>
      </c>
      <c r="B510" t="s">
        <v>2014</v>
      </c>
      <c r="C510" t="s">
        <v>2015</v>
      </c>
      <c r="D510" t="s">
        <v>2016</v>
      </c>
      <c r="E510" s="5" t="e">
        <f t="shared" si="14"/>
        <v>#VALUE!</v>
      </c>
      <c r="F510" s="5" t="e">
        <f t="shared" si="15"/>
        <v>#VALUE!</v>
      </c>
    </row>
    <row r="511" spans="1:6" x14ac:dyDescent="0.25">
      <c r="A511">
        <v>7112000215</v>
      </c>
      <c r="B511" t="s">
        <v>2017</v>
      </c>
      <c r="C511" t="s">
        <v>2018</v>
      </c>
      <c r="D511" t="s">
        <v>2019</v>
      </c>
      <c r="E511" s="5" t="e">
        <f t="shared" si="14"/>
        <v>#VALUE!</v>
      </c>
      <c r="F511" s="5" t="e">
        <f t="shared" si="15"/>
        <v>#VALUE!</v>
      </c>
    </row>
    <row r="512" spans="1:6" x14ac:dyDescent="0.25">
      <c r="A512">
        <v>7112000217</v>
      </c>
      <c r="B512" t="s">
        <v>2020</v>
      </c>
      <c r="C512" t="s">
        <v>2021</v>
      </c>
      <c r="D512" t="s">
        <v>2022</v>
      </c>
      <c r="E512" s="5" t="e">
        <f t="shared" si="14"/>
        <v>#VALUE!</v>
      </c>
      <c r="F512" s="5" t="e">
        <f t="shared" si="15"/>
        <v>#VALUE!</v>
      </c>
    </row>
    <row r="513" spans="1:6" x14ac:dyDescent="0.25">
      <c r="A513">
        <v>7112000220</v>
      </c>
      <c r="B513" t="s">
        <v>2023</v>
      </c>
      <c r="C513" t="s">
        <v>2024</v>
      </c>
      <c r="D513" t="s">
        <v>2025</v>
      </c>
      <c r="E513" s="5" t="e">
        <f t="shared" si="14"/>
        <v>#VALUE!</v>
      </c>
      <c r="F513" s="5" t="e">
        <f t="shared" si="15"/>
        <v>#VALUE!</v>
      </c>
    </row>
    <row r="514" spans="1:6" x14ac:dyDescent="0.25">
      <c r="A514">
        <v>7112000222</v>
      </c>
      <c r="B514" t="s">
        <v>2026</v>
      </c>
      <c r="C514" t="s">
        <v>2027</v>
      </c>
      <c r="D514" t="s">
        <v>2028</v>
      </c>
      <c r="E514" s="5" t="e">
        <f t="shared" si="14"/>
        <v>#VALUE!</v>
      </c>
      <c r="F514" s="5" t="e">
        <f t="shared" si="15"/>
        <v>#VALUE!</v>
      </c>
    </row>
    <row r="515" spans="1:6" x14ac:dyDescent="0.25">
      <c r="A515">
        <v>7112000223</v>
      </c>
      <c r="B515" t="s">
        <v>2029</v>
      </c>
      <c r="C515" t="s">
        <v>2030</v>
      </c>
      <c r="D515" t="s">
        <v>2031</v>
      </c>
      <c r="E515" s="5" t="e">
        <f t="shared" ref="E515:E578" si="16">VALUE(SUBSTITUTE(LEFT($G515,FIND(",",$G515,1)-1),".",","))</f>
        <v>#VALUE!</v>
      </c>
      <c r="F515" s="5" t="e">
        <f t="shared" ref="F515:F578" si="17">VALUE(SUBSTITUTE(RIGHT($G515,LEN($G515)-FIND(",",$G515,1)),".",","))</f>
        <v>#VALUE!</v>
      </c>
    </row>
    <row r="516" spans="1:6" x14ac:dyDescent="0.25">
      <c r="A516">
        <v>7112000227</v>
      </c>
      <c r="B516" t="s">
        <v>2032</v>
      </c>
      <c r="C516" t="s">
        <v>2033</v>
      </c>
      <c r="D516" t="s">
        <v>2034</v>
      </c>
      <c r="E516" s="5" t="e">
        <f t="shared" si="16"/>
        <v>#VALUE!</v>
      </c>
      <c r="F516" s="5" t="e">
        <f t="shared" si="17"/>
        <v>#VALUE!</v>
      </c>
    </row>
    <row r="517" spans="1:6" x14ac:dyDescent="0.25">
      <c r="A517">
        <v>7112000228</v>
      </c>
      <c r="B517" t="s">
        <v>2035</v>
      </c>
      <c r="C517" t="s">
        <v>2036</v>
      </c>
      <c r="D517" t="s">
        <v>2037</v>
      </c>
      <c r="E517" s="5" t="e">
        <f t="shared" si="16"/>
        <v>#VALUE!</v>
      </c>
      <c r="F517" s="5" t="e">
        <f t="shared" si="17"/>
        <v>#VALUE!</v>
      </c>
    </row>
    <row r="518" spans="1:6" x14ac:dyDescent="0.25">
      <c r="A518">
        <v>7112000229</v>
      </c>
      <c r="B518" t="s">
        <v>2038</v>
      </c>
      <c r="C518" t="s">
        <v>2039</v>
      </c>
      <c r="D518" t="s">
        <v>2040</v>
      </c>
      <c r="E518" s="5" t="e">
        <f t="shared" si="16"/>
        <v>#VALUE!</v>
      </c>
      <c r="F518" s="5" t="e">
        <f t="shared" si="17"/>
        <v>#VALUE!</v>
      </c>
    </row>
    <row r="519" spans="1:6" x14ac:dyDescent="0.25">
      <c r="A519">
        <v>7112000231</v>
      </c>
      <c r="B519" t="s">
        <v>2041</v>
      </c>
      <c r="C519" t="s">
        <v>2042</v>
      </c>
      <c r="D519" t="s">
        <v>2043</v>
      </c>
      <c r="E519" s="5" t="e">
        <f t="shared" si="16"/>
        <v>#VALUE!</v>
      </c>
      <c r="F519" s="5" t="e">
        <f t="shared" si="17"/>
        <v>#VALUE!</v>
      </c>
    </row>
    <row r="520" spans="1:6" x14ac:dyDescent="0.25">
      <c r="A520">
        <v>7112000232</v>
      </c>
      <c r="B520" t="s">
        <v>2044</v>
      </c>
      <c r="C520" t="s">
        <v>2045</v>
      </c>
      <c r="D520" t="s">
        <v>2046</v>
      </c>
      <c r="E520" s="5" t="e">
        <f t="shared" si="16"/>
        <v>#VALUE!</v>
      </c>
      <c r="F520" s="5" t="e">
        <f t="shared" si="17"/>
        <v>#VALUE!</v>
      </c>
    </row>
    <row r="521" spans="1:6" x14ac:dyDescent="0.25">
      <c r="A521">
        <v>7112000233</v>
      </c>
      <c r="B521" t="s">
        <v>2047</v>
      </c>
      <c r="C521" t="s">
        <v>2048</v>
      </c>
      <c r="D521" t="s">
        <v>2049</v>
      </c>
      <c r="E521" s="5" t="e">
        <f t="shared" si="16"/>
        <v>#VALUE!</v>
      </c>
      <c r="F521" s="5" t="e">
        <f t="shared" si="17"/>
        <v>#VALUE!</v>
      </c>
    </row>
    <row r="522" spans="1:6" x14ac:dyDescent="0.25">
      <c r="A522">
        <v>7112000235</v>
      </c>
      <c r="B522" t="s">
        <v>2050</v>
      </c>
      <c r="C522" t="s">
        <v>2051</v>
      </c>
      <c r="D522" t="s">
        <v>2052</v>
      </c>
      <c r="E522" s="5" t="e">
        <f t="shared" si="16"/>
        <v>#VALUE!</v>
      </c>
      <c r="F522" s="5" t="e">
        <f t="shared" si="17"/>
        <v>#VALUE!</v>
      </c>
    </row>
    <row r="523" spans="1:6" x14ac:dyDescent="0.25">
      <c r="A523">
        <v>7112000236</v>
      </c>
      <c r="B523" t="s">
        <v>2053</v>
      </c>
      <c r="C523" t="s">
        <v>2054</v>
      </c>
      <c r="D523" t="s">
        <v>2055</v>
      </c>
      <c r="E523" s="5" t="e">
        <f t="shared" si="16"/>
        <v>#VALUE!</v>
      </c>
      <c r="F523" s="5" t="e">
        <f t="shared" si="17"/>
        <v>#VALUE!</v>
      </c>
    </row>
    <row r="524" spans="1:6" x14ac:dyDescent="0.25">
      <c r="A524">
        <v>7112000237</v>
      </c>
      <c r="B524" t="s">
        <v>2056</v>
      </c>
      <c r="C524" t="s">
        <v>2057</v>
      </c>
      <c r="D524" t="s">
        <v>1483</v>
      </c>
      <c r="E524" s="5" t="e">
        <f t="shared" si="16"/>
        <v>#VALUE!</v>
      </c>
      <c r="F524" s="5" t="e">
        <f t="shared" si="17"/>
        <v>#VALUE!</v>
      </c>
    </row>
    <row r="525" spans="1:6" x14ac:dyDescent="0.25">
      <c r="A525">
        <v>7112000238</v>
      </c>
      <c r="B525" t="s">
        <v>2058</v>
      </c>
      <c r="C525" t="s">
        <v>2059</v>
      </c>
      <c r="D525" t="s">
        <v>2060</v>
      </c>
      <c r="E525" s="5" t="e">
        <f t="shared" si="16"/>
        <v>#VALUE!</v>
      </c>
      <c r="F525" s="5" t="e">
        <f t="shared" si="17"/>
        <v>#VALUE!</v>
      </c>
    </row>
    <row r="526" spans="1:6" x14ac:dyDescent="0.25">
      <c r="A526">
        <v>7112000239</v>
      </c>
      <c r="B526" t="s">
        <v>2061</v>
      </c>
      <c r="C526" t="s">
        <v>2062</v>
      </c>
      <c r="D526" t="s">
        <v>2063</v>
      </c>
      <c r="E526" s="5" t="e">
        <f t="shared" si="16"/>
        <v>#VALUE!</v>
      </c>
      <c r="F526" s="5" t="e">
        <f t="shared" si="17"/>
        <v>#VALUE!</v>
      </c>
    </row>
    <row r="527" spans="1:6" x14ac:dyDescent="0.25">
      <c r="A527">
        <v>7112000241</v>
      </c>
      <c r="B527" t="s">
        <v>2064</v>
      </c>
      <c r="C527" t="s">
        <v>2065</v>
      </c>
      <c r="D527" t="s">
        <v>2066</v>
      </c>
      <c r="E527" s="5" t="e">
        <f t="shared" si="16"/>
        <v>#VALUE!</v>
      </c>
      <c r="F527" s="5" t="e">
        <f t="shared" si="17"/>
        <v>#VALUE!</v>
      </c>
    </row>
    <row r="528" spans="1:6" x14ac:dyDescent="0.25">
      <c r="A528">
        <v>7112000243</v>
      </c>
      <c r="B528" t="s">
        <v>2067</v>
      </c>
      <c r="C528" t="s">
        <v>2068</v>
      </c>
      <c r="D528" t="s">
        <v>2069</v>
      </c>
      <c r="E528" s="5" t="e">
        <f t="shared" si="16"/>
        <v>#VALUE!</v>
      </c>
      <c r="F528" s="5" t="e">
        <f t="shared" si="17"/>
        <v>#VALUE!</v>
      </c>
    </row>
    <row r="529" spans="1:6" x14ac:dyDescent="0.25">
      <c r="A529">
        <v>7112000245</v>
      </c>
      <c r="B529" t="s">
        <v>2070</v>
      </c>
      <c r="C529" t="s">
        <v>2071</v>
      </c>
      <c r="D529" t="s">
        <v>2072</v>
      </c>
      <c r="E529" s="5" t="e">
        <f t="shared" si="16"/>
        <v>#VALUE!</v>
      </c>
      <c r="F529" s="5" t="e">
        <f t="shared" si="17"/>
        <v>#VALUE!</v>
      </c>
    </row>
    <row r="530" spans="1:6" x14ac:dyDescent="0.25">
      <c r="A530">
        <v>7112000246</v>
      </c>
      <c r="B530" t="s">
        <v>2073</v>
      </c>
      <c r="C530" t="s">
        <v>2074</v>
      </c>
      <c r="D530" t="s">
        <v>2075</v>
      </c>
      <c r="E530" s="5" t="e">
        <f t="shared" si="16"/>
        <v>#VALUE!</v>
      </c>
      <c r="F530" s="5" t="e">
        <f t="shared" si="17"/>
        <v>#VALUE!</v>
      </c>
    </row>
    <row r="531" spans="1:6" x14ac:dyDescent="0.25">
      <c r="A531">
        <v>7112000247</v>
      </c>
      <c r="B531" t="s">
        <v>2076</v>
      </c>
      <c r="C531" t="s">
        <v>2077</v>
      </c>
      <c r="D531" t="s">
        <v>2078</v>
      </c>
      <c r="E531" s="5" t="e">
        <f t="shared" si="16"/>
        <v>#VALUE!</v>
      </c>
      <c r="F531" s="5" t="e">
        <f t="shared" si="17"/>
        <v>#VALUE!</v>
      </c>
    </row>
    <row r="532" spans="1:6" x14ac:dyDescent="0.25">
      <c r="A532">
        <v>7112000248</v>
      </c>
      <c r="B532" t="s">
        <v>2079</v>
      </c>
      <c r="C532" t="s">
        <v>2080</v>
      </c>
      <c r="D532" t="s">
        <v>2081</v>
      </c>
      <c r="E532" s="5" t="e">
        <f t="shared" si="16"/>
        <v>#VALUE!</v>
      </c>
      <c r="F532" s="5" t="e">
        <f t="shared" si="17"/>
        <v>#VALUE!</v>
      </c>
    </row>
    <row r="533" spans="1:6" x14ac:dyDescent="0.25">
      <c r="A533">
        <v>7112000249</v>
      </c>
      <c r="B533" t="s">
        <v>2082</v>
      </c>
      <c r="C533" t="s">
        <v>2083</v>
      </c>
      <c r="D533" t="s">
        <v>2084</v>
      </c>
      <c r="E533" s="5" t="e">
        <f t="shared" si="16"/>
        <v>#VALUE!</v>
      </c>
      <c r="F533" s="5" t="e">
        <f t="shared" si="17"/>
        <v>#VALUE!</v>
      </c>
    </row>
    <row r="534" spans="1:6" x14ac:dyDescent="0.25">
      <c r="A534">
        <v>7112000250</v>
      </c>
      <c r="B534" t="s">
        <v>2085</v>
      </c>
      <c r="C534" t="s">
        <v>2086</v>
      </c>
      <c r="D534" t="s">
        <v>2087</v>
      </c>
      <c r="E534" s="5" t="e">
        <f t="shared" si="16"/>
        <v>#VALUE!</v>
      </c>
      <c r="F534" s="5" t="e">
        <f t="shared" si="17"/>
        <v>#VALUE!</v>
      </c>
    </row>
    <row r="535" spans="1:6" x14ac:dyDescent="0.25">
      <c r="A535">
        <v>7112000251</v>
      </c>
      <c r="B535" t="s">
        <v>2088</v>
      </c>
      <c r="C535" t="s">
        <v>2089</v>
      </c>
      <c r="D535" t="s">
        <v>2090</v>
      </c>
      <c r="E535" s="5" t="e">
        <f t="shared" si="16"/>
        <v>#VALUE!</v>
      </c>
      <c r="F535" s="5" t="e">
        <f t="shared" si="17"/>
        <v>#VALUE!</v>
      </c>
    </row>
    <row r="536" spans="1:6" x14ac:dyDescent="0.25">
      <c r="A536">
        <v>7112000252</v>
      </c>
      <c r="B536" t="s">
        <v>2091</v>
      </c>
      <c r="C536" t="s">
        <v>2092</v>
      </c>
      <c r="D536" t="s">
        <v>2093</v>
      </c>
      <c r="E536" s="5" t="e">
        <f t="shared" si="16"/>
        <v>#VALUE!</v>
      </c>
      <c r="F536" s="5" t="e">
        <f t="shared" si="17"/>
        <v>#VALUE!</v>
      </c>
    </row>
    <row r="537" spans="1:6" x14ac:dyDescent="0.25">
      <c r="A537">
        <v>7112000253</v>
      </c>
      <c r="B537" t="s">
        <v>2094</v>
      </c>
      <c r="C537" t="s">
        <v>2095</v>
      </c>
      <c r="D537" t="s">
        <v>2096</v>
      </c>
      <c r="E537" s="5" t="e">
        <f t="shared" si="16"/>
        <v>#VALUE!</v>
      </c>
      <c r="F537" s="5" t="e">
        <f t="shared" si="17"/>
        <v>#VALUE!</v>
      </c>
    </row>
    <row r="538" spans="1:6" x14ac:dyDescent="0.25">
      <c r="A538">
        <v>7112000256</v>
      </c>
      <c r="B538" t="s">
        <v>2097</v>
      </c>
      <c r="C538" t="s">
        <v>2098</v>
      </c>
      <c r="D538" t="s">
        <v>2099</v>
      </c>
      <c r="E538" s="5" t="e">
        <f t="shared" si="16"/>
        <v>#VALUE!</v>
      </c>
      <c r="F538" s="5" t="e">
        <f t="shared" si="17"/>
        <v>#VALUE!</v>
      </c>
    </row>
    <row r="539" spans="1:6" x14ac:dyDescent="0.25">
      <c r="A539">
        <v>7112000257</v>
      </c>
      <c r="B539" t="s">
        <v>2100</v>
      </c>
      <c r="C539" t="s">
        <v>2101</v>
      </c>
      <c r="D539" t="s">
        <v>2102</v>
      </c>
      <c r="E539" s="5" t="e">
        <f t="shared" si="16"/>
        <v>#VALUE!</v>
      </c>
      <c r="F539" s="5" t="e">
        <f t="shared" si="17"/>
        <v>#VALUE!</v>
      </c>
    </row>
    <row r="540" spans="1:6" x14ac:dyDescent="0.25">
      <c r="A540">
        <v>7112000260</v>
      </c>
      <c r="B540" t="s">
        <v>2103</v>
      </c>
      <c r="C540" t="s">
        <v>2104</v>
      </c>
      <c r="D540" t="s">
        <v>2105</v>
      </c>
      <c r="E540" s="5" t="e">
        <f t="shared" si="16"/>
        <v>#VALUE!</v>
      </c>
      <c r="F540" s="5" t="e">
        <f t="shared" si="17"/>
        <v>#VALUE!</v>
      </c>
    </row>
    <row r="541" spans="1:6" x14ac:dyDescent="0.25">
      <c r="A541">
        <v>7112000261</v>
      </c>
      <c r="B541" t="s">
        <v>2106</v>
      </c>
      <c r="C541" t="s">
        <v>2107</v>
      </c>
      <c r="D541" t="s">
        <v>2108</v>
      </c>
      <c r="E541" s="5" t="e">
        <f t="shared" si="16"/>
        <v>#VALUE!</v>
      </c>
      <c r="F541" s="5" t="e">
        <f t="shared" si="17"/>
        <v>#VALUE!</v>
      </c>
    </row>
    <row r="542" spans="1:6" x14ac:dyDescent="0.25">
      <c r="A542">
        <v>7112000266</v>
      </c>
      <c r="B542" t="s">
        <v>2109</v>
      </c>
      <c r="C542" t="s">
        <v>2110</v>
      </c>
      <c r="D542" t="s">
        <v>2111</v>
      </c>
      <c r="E542" s="5" t="e">
        <f t="shared" si="16"/>
        <v>#VALUE!</v>
      </c>
      <c r="F542" s="5" t="e">
        <f t="shared" si="17"/>
        <v>#VALUE!</v>
      </c>
    </row>
    <row r="543" spans="1:6" x14ac:dyDescent="0.25">
      <c r="A543">
        <v>7112000267</v>
      </c>
      <c r="B543" t="s">
        <v>2112</v>
      </c>
      <c r="C543" t="s">
        <v>2113</v>
      </c>
      <c r="D543" t="s">
        <v>2114</v>
      </c>
      <c r="E543" s="5" t="e">
        <f t="shared" si="16"/>
        <v>#VALUE!</v>
      </c>
      <c r="F543" s="5" t="e">
        <f t="shared" si="17"/>
        <v>#VALUE!</v>
      </c>
    </row>
    <row r="544" spans="1:6" x14ac:dyDescent="0.25">
      <c r="A544">
        <v>7112000268</v>
      </c>
      <c r="B544" t="s">
        <v>2115</v>
      </c>
      <c r="C544" t="s">
        <v>2116</v>
      </c>
      <c r="D544" t="s">
        <v>2117</v>
      </c>
      <c r="E544" s="5" t="e">
        <f t="shared" si="16"/>
        <v>#VALUE!</v>
      </c>
      <c r="F544" s="5" t="e">
        <f t="shared" si="17"/>
        <v>#VALUE!</v>
      </c>
    </row>
    <row r="545" spans="1:6" x14ac:dyDescent="0.25">
      <c r="A545">
        <v>7112000271</v>
      </c>
      <c r="B545" t="s">
        <v>2118</v>
      </c>
      <c r="C545" t="s">
        <v>2119</v>
      </c>
      <c r="D545" t="s">
        <v>2120</v>
      </c>
      <c r="E545" s="5" t="e">
        <f t="shared" si="16"/>
        <v>#VALUE!</v>
      </c>
      <c r="F545" s="5" t="e">
        <f t="shared" si="17"/>
        <v>#VALUE!</v>
      </c>
    </row>
    <row r="546" spans="1:6" x14ac:dyDescent="0.25">
      <c r="A546">
        <v>7112000272</v>
      </c>
      <c r="B546" t="s">
        <v>2121</v>
      </c>
      <c r="C546" t="s">
        <v>2122</v>
      </c>
      <c r="D546" t="s">
        <v>2123</v>
      </c>
      <c r="E546" s="5" t="e">
        <f t="shared" si="16"/>
        <v>#VALUE!</v>
      </c>
      <c r="F546" s="5" t="e">
        <f t="shared" si="17"/>
        <v>#VALUE!</v>
      </c>
    </row>
    <row r="547" spans="1:6" x14ac:dyDescent="0.25">
      <c r="A547">
        <v>7112000273</v>
      </c>
      <c r="B547" t="s">
        <v>2124</v>
      </c>
      <c r="C547" t="s">
        <v>2125</v>
      </c>
      <c r="D547" t="s">
        <v>2126</v>
      </c>
      <c r="E547" s="5" t="e">
        <f t="shared" si="16"/>
        <v>#VALUE!</v>
      </c>
      <c r="F547" s="5" t="e">
        <f t="shared" si="17"/>
        <v>#VALUE!</v>
      </c>
    </row>
    <row r="548" spans="1:6" x14ac:dyDescent="0.25">
      <c r="A548">
        <v>7112000277</v>
      </c>
      <c r="B548" t="s">
        <v>2127</v>
      </c>
      <c r="C548" t="s">
        <v>2128</v>
      </c>
      <c r="D548" t="s">
        <v>2129</v>
      </c>
      <c r="E548" s="5" t="e">
        <f t="shared" si="16"/>
        <v>#VALUE!</v>
      </c>
      <c r="F548" s="5" t="e">
        <f t="shared" si="17"/>
        <v>#VALUE!</v>
      </c>
    </row>
    <row r="549" spans="1:6" x14ac:dyDescent="0.25">
      <c r="A549">
        <v>7112000279</v>
      </c>
      <c r="B549" t="s">
        <v>2130</v>
      </c>
      <c r="C549" t="s">
        <v>2131</v>
      </c>
      <c r="D549" t="s">
        <v>2132</v>
      </c>
      <c r="E549" s="5" t="e">
        <f t="shared" si="16"/>
        <v>#VALUE!</v>
      </c>
      <c r="F549" s="5" t="e">
        <f t="shared" si="17"/>
        <v>#VALUE!</v>
      </c>
    </row>
    <row r="550" spans="1:6" x14ac:dyDescent="0.25">
      <c r="A550">
        <v>7112000280</v>
      </c>
      <c r="B550" t="s">
        <v>2133</v>
      </c>
      <c r="C550" t="s">
        <v>2134</v>
      </c>
      <c r="D550" t="s">
        <v>2135</v>
      </c>
      <c r="E550" s="5" t="e">
        <f t="shared" si="16"/>
        <v>#VALUE!</v>
      </c>
      <c r="F550" s="5" t="e">
        <f t="shared" si="17"/>
        <v>#VALUE!</v>
      </c>
    </row>
    <row r="551" spans="1:6" x14ac:dyDescent="0.25">
      <c r="A551">
        <v>7112000284</v>
      </c>
      <c r="B551" t="s">
        <v>2136</v>
      </c>
      <c r="C551" t="s">
        <v>2137</v>
      </c>
      <c r="D551" t="s">
        <v>2138</v>
      </c>
      <c r="E551" s="5" t="e">
        <f t="shared" si="16"/>
        <v>#VALUE!</v>
      </c>
      <c r="F551" s="5" t="e">
        <f t="shared" si="17"/>
        <v>#VALUE!</v>
      </c>
    </row>
    <row r="552" spans="1:6" x14ac:dyDescent="0.25">
      <c r="A552">
        <v>7112000290</v>
      </c>
      <c r="B552" t="s">
        <v>2139</v>
      </c>
      <c r="C552" t="s">
        <v>2140</v>
      </c>
      <c r="D552" t="s">
        <v>2141</v>
      </c>
      <c r="E552" s="5" t="e">
        <f t="shared" si="16"/>
        <v>#VALUE!</v>
      </c>
      <c r="F552" s="5" t="e">
        <f t="shared" si="17"/>
        <v>#VALUE!</v>
      </c>
    </row>
    <row r="553" spans="1:6" x14ac:dyDescent="0.25">
      <c r="A553">
        <v>7113000005</v>
      </c>
      <c r="B553" t="s">
        <v>2142</v>
      </c>
      <c r="C553" t="s">
        <v>2143</v>
      </c>
      <c r="D553" t="s">
        <v>2144</v>
      </c>
      <c r="E553" s="5" t="e">
        <f t="shared" si="16"/>
        <v>#VALUE!</v>
      </c>
      <c r="F553" s="5" t="e">
        <f t="shared" si="17"/>
        <v>#VALUE!</v>
      </c>
    </row>
    <row r="554" spans="1:6" x14ac:dyDescent="0.25">
      <c r="A554">
        <v>7113000082</v>
      </c>
      <c r="B554" t="s">
        <v>2145</v>
      </c>
      <c r="C554" t="s">
        <v>2146</v>
      </c>
      <c r="D554" t="s">
        <v>2147</v>
      </c>
      <c r="E554" s="5" t="e">
        <f t="shared" si="16"/>
        <v>#VALUE!</v>
      </c>
      <c r="F554" s="5" t="e">
        <f t="shared" si="17"/>
        <v>#VALUE!</v>
      </c>
    </row>
    <row r="555" spans="1:6" x14ac:dyDescent="0.25">
      <c r="A555">
        <v>7113000139</v>
      </c>
      <c r="B555" t="s">
        <v>2148</v>
      </c>
      <c r="C555" t="s">
        <v>2149</v>
      </c>
      <c r="D555" t="s">
        <v>2150</v>
      </c>
      <c r="E555" s="5" t="e">
        <f t="shared" si="16"/>
        <v>#VALUE!</v>
      </c>
      <c r="F555" s="5" t="e">
        <f t="shared" si="17"/>
        <v>#VALUE!</v>
      </c>
    </row>
    <row r="556" spans="1:6" x14ac:dyDescent="0.25">
      <c r="A556">
        <v>8111000001</v>
      </c>
      <c r="B556" t="s">
        <v>2151</v>
      </c>
      <c r="C556" t="s">
        <v>2152</v>
      </c>
      <c r="D556" t="s">
        <v>2153</v>
      </c>
      <c r="E556" s="5" t="e">
        <f t="shared" si="16"/>
        <v>#VALUE!</v>
      </c>
      <c r="F556" s="5" t="e">
        <f t="shared" si="17"/>
        <v>#VALUE!</v>
      </c>
    </row>
    <row r="557" spans="1:6" x14ac:dyDescent="0.25">
      <c r="A557">
        <v>8111000003</v>
      </c>
      <c r="B557" t="s">
        <v>2154</v>
      </c>
      <c r="C557" t="s">
        <v>2155</v>
      </c>
      <c r="D557" t="s">
        <v>309</v>
      </c>
      <c r="E557" s="5" t="e">
        <f t="shared" si="16"/>
        <v>#VALUE!</v>
      </c>
      <c r="F557" s="5" t="e">
        <f t="shared" si="17"/>
        <v>#VALUE!</v>
      </c>
    </row>
    <row r="558" spans="1:6" x14ac:dyDescent="0.25">
      <c r="A558">
        <v>8111000009</v>
      </c>
      <c r="B558" t="s">
        <v>2156</v>
      </c>
      <c r="C558" t="s">
        <v>560</v>
      </c>
      <c r="D558" t="s">
        <v>561</v>
      </c>
      <c r="E558" s="5" t="e">
        <f t="shared" si="16"/>
        <v>#VALUE!</v>
      </c>
      <c r="F558" s="5" t="e">
        <f t="shared" si="17"/>
        <v>#VALUE!</v>
      </c>
    </row>
    <row r="559" spans="1:6" x14ac:dyDescent="0.25">
      <c r="A559">
        <v>8111000010</v>
      </c>
      <c r="B559" t="s">
        <v>2157</v>
      </c>
      <c r="C559" t="s">
        <v>2158</v>
      </c>
      <c r="D559" t="s">
        <v>2159</v>
      </c>
      <c r="E559" s="5" t="e">
        <f t="shared" si="16"/>
        <v>#VALUE!</v>
      </c>
      <c r="F559" s="5" t="e">
        <f t="shared" si="17"/>
        <v>#VALUE!</v>
      </c>
    </row>
    <row r="560" spans="1:6" x14ac:dyDescent="0.25">
      <c r="A560">
        <v>8111000014</v>
      </c>
      <c r="B560" t="s">
        <v>2160</v>
      </c>
      <c r="C560" t="s">
        <v>2161</v>
      </c>
      <c r="D560" t="s">
        <v>2162</v>
      </c>
      <c r="E560" s="5" t="e">
        <f t="shared" si="16"/>
        <v>#VALUE!</v>
      </c>
      <c r="F560" s="5" t="e">
        <f t="shared" si="17"/>
        <v>#VALUE!</v>
      </c>
    </row>
    <row r="561" spans="1:6" x14ac:dyDescent="0.25">
      <c r="A561">
        <v>8111000036</v>
      </c>
      <c r="B561" t="s">
        <v>2163</v>
      </c>
      <c r="C561" t="s">
        <v>2164</v>
      </c>
      <c r="D561" t="s">
        <v>2165</v>
      </c>
      <c r="E561" s="5" t="e">
        <f t="shared" si="16"/>
        <v>#VALUE!</v>
      </c>
      <c r="F561" s="5" t="e">
        <f t="shared" si="17"/>
        <v>#VALUE!</v>
      </c>
    </row>
    <row r="562" spans="1:6" x14ac:dyDescent="0.25">
      <c r="A562">
        <v>8113000083</v>
      </c>
      <c r="B562" t="s">
        <v>2166</v>
      </c>
      <c r="C562" t="s">
        <v>2167</v>
      </c>
      <c r="D562" t="s">
        <v>2168</v>
      </c>
      <c r="E562" s="5" t="e">
        <f t="shared" si="16"/>
        <v>#VALUE!</v>
      </c>
      <c r="F562" s="5" t="e">
        <f t="shared" si="17"/>
        <v>#VALUE!</v>
      </c>
    </row>
    <row r="563" spans="1:6" x14ac:dyDescent="0.25">
      <c r="A563">
        <v>8114000001</v>
      </c>
      <c r="B563" t="s">
        <v>2169</v>
      </c>
      <c r="C563" t="s">
        <v>2170</v>
      </c>
      <c r="D563" t="s">
        <v>168</v>
      </c>
      <c r="E563" s="5" t="e">
        <f t="shared" si="16"/>
        <v>#VALUE!</v>
      </c>
      <c r="F563" s="5" t="e">
        <f t="shared" si="17"/>
        <v>#VALUE!</v>
      </c>
    </row>
    <row r="564" spans="1:6" x14ac:dyDescent="0.25">
      <c r="A564">
        <v>8114000002</v>
      </c>
      <c r="B564" t="s">
        <v>2171</v>
      </c>
      <c r="C564" t="s">
        <v>2172</v>
      </c>
      <c r="D564" t="s">
        <v>2173</v>
      </c>
      <c r="E564" s="5" t="e">
        <f t="shared" si="16"/>
        <v>#VALUE!</v>
      </c>
      <c r="F564" s="5" t="e">
        <f t="shared" si="17"/>
        <v>#VALUE!</v>
      </c>
    </row>
    <row r="565" spans="1:6" x14ac:dyDescent="0.25">
      <c r="A565">
        <v>8115000002</v>
      </c>
      <c r="B565" t="s">
        <v>2174</v>
      </c>
      <c r="C565" t="s">
        <v>2175</v>
      </c>
      <c r="D565" t="s">
        <v>165</v>
      </c>
      <c r="E565" s="5" t="e">
        <f t="shared" si="16"/>
        <v>#VALUE!</v>
      </c>
      <c r="F565" s="5" t="e">
        <f t="shared" si="17"/>
        <v>#VALUE!</v>
      </c>
    </row>
    <row r="566" spans="1:6" x14ac:dyDescent="0.25">
      <c r="A566">
        <v>8115000006</v>
      </c>
      <c r="B566" t="s">
        <v>2176</v>
      </c>
      <c r="C566" t="s">
        <v>2177</v>
      </c>
      <c r="D566" t="s">
        <v>2178</v>
      </c>
      <c r="E566" s="5" t="e">
        <f t="shared" si="16"/>
        <v>#VALUE!</v>
      </c>
      <c r="F566" s="5" t="e">
        <f t="shared" si="17"/>
        <v>#VALUE!</v>
      </c>
    </row>
    <row r="567" spans="1:6" x14ac:dyDescent="0.25">
      <c r="A567">
        <v>8115000007</v>
      </c>
      <c r="B567" t="s">
        <v>2179</v>
      </c>
      <c r="C567" t="s">
        <v>2180</v>
      </c>
      <c r="D567" t="s">
        <v>38</v>
      </c>
      <c r="E567" s="5" t="e">
        <f t="shared" si="16"/>
        <v>#VALUE!</v>
      </c>
      <c r="F567" s="5" t="e">
        <f t="shared" si="17"/>
        <v>#VALUE!</v>
      </c>
    </row>
    <row r="568" spans="1:6" x14ac:dyDescent="0.25">
      <c r="A568">
        <v>8115000008</v>
      </c>
      <c r="B568" t="s">
        <v>2181</v>
      </c>
      <c r="C568" t="s">
        <v>2180</v>
      </c>
      <c r="D568" t="s">
        <v>38</v>
      </c>
      <c r="E568" s="5" t="e">
        <f t="shared" si="16"/>
        <v>#VALUE!</v>
      </c>
      <c r="F568" s="5" t="e">
        <f t="shared" si="17"/>
        <v>#VALUE!</v>
      </c>
    </row>
    <row r="569" spans="1:6" x14ac:dyDescent="0.25">
      <c r="A569">
        <v>8115000010</v>
      </c>
      <c r="B569" t="s">
        <v>2182</v>
      </c>
      <c r="C569" t="s">
        <v>2183</v>
      </c>
      <c r="D569" t="s">
        <v>2184</v>
      </c>
      <c r="E569" s="5" t="e">
        <f t="shared" si="16"/>
        <v>#VALUE!</v>
      </c>
      <c r="F569" s="5" t="e">
        <f t="shared" si="17"/>
        <v>#VALUE!</v>
      </c>
    </row>
    <row r="570" spans="1:6" x14ac:dyDescent="0.25">
      <c r="A570">
        <v>10112000001</v>
      </c>
      <c r="B570" t="s">
        <v>2185</v>
      </c>
      <c r="C570" t="s">
        <v>2186</v>
      </c>
      <c r="D570" t="s">
        <v>2187</v>
      </c>
      <c r="E570" s="5" t="e">
        <f t="shared" si="16"/>
        <v>#VALUE!</v>
      </c>
      <c r="F570" s="5" t="e">
        <f t="shared" si="17"/>
        <v>#VALUE!</v>
      </c>
    </row>
    <row r="571" spans="1:6" x14ac:dyDescent="0.25">
      <c r="A571">
        <v>10112000005</v>
      </c>
      <c r="B571" t="s">
        <v>2188</v>
      </c>
      <c r="C571" t="s">
        <v>2189</v>
      </c>
      <c r="D571" t="s">
        <v>2190</v>
      </c>
      <c r="E571" s="5" t="e">
        <f t="shared" si="16"/>
        <v>#VALUE!</v>
      </c>
      <c r="F571" s="5" t="e">
        <f t="shared" si="17"/>
        <v>#VALUE!</v>
      </c>
    </row>
    <row r="572" spans="1:6" x14ac:dyDescent="0.25">
      <c r="A572">
        <v>10112000011</v>
      </c>
      <c r="B572" t="s">
        <v>2191</v>
      </c>
      <c r="C572" t="s">
        <v>2192</v>
      </c>
      <c r="D572" t="s">
        <v>2193</v>
      </c>
      <c r="E572" s="5" t="e">
        <f t="shared" si="16"/>
        <v>#VALUE!</v>
      </c>
      <c r="F572" s="5" t="e">
        <f t="shared" si="17"/>
        <v>#VALUE!</v>
      </c>
    </row>
    <row r="573" spans="1:6" x14ac:dyDescent="0.25">
      <c r="A573">
        <v>10112000017</v>
      </c>
      <c r="B573" t="s">
        <v>2194</v>
      </c>
      <c r="C573" t="s">
        <v>2195</v>
      </c>
      <c r="D573" t="s">
        <v>2196</v>
      </c>
      <c r="E573" s="5" t="e">
        <f t="shared" si="16"/>
        <v>#VALUE!</v>
      </c>
      <c r="F573" s="5" t="e">
        <f t="shared" si="17"/>
        <v>#VALUE!</v>
      </c>
    </row>
    <row r="574" spans="1:6" x14ac:dyDescent="0.25">
      <c r="A574">
        <v>10112000018</v>
      </c>
      <c r="B574" t="s">
        <v>2197</v>
      </c>
      <c r="C574" t="s">
        <v>2198</v>
      </c>
      <c r="D574" t="s">
        <v>2199</v>
      </c>
      <c r="E574" s="5" t="e">
        <f t="shared" si="16"/>
        <v>#VALUE!</v>
      </c>
      <c r="F574" s="5" t="e">
        <f t="shared" si="17"/>
        <v>#VALUE!</v>
      </c>
    </row>
    <row r="575" spans="1:6" x14ac:dyDescent="0.25">
      <c r="A575">
        <v>10112000019</v>
      </c>
      <c r="B575" t="s">
        <v>2200</v>
      </c>
      <c r="C575" t="s">
        <v>2201</v>
      </c>
      <c r="D575" t="s">
        <v>2202</v>
      </c>
      <c r="E575" s="5" t="e">
        <f t="shared" si="16"/>
        <v>#VALUE!</v>
      </c>
      <c r="F575" s="5" t="e">
        <f t="shared" si="17"/>
        <v>#VALUE!</v>
      </c>
    </row>
    <row r="576" spans="1:6" x14ac:dyDescent="0.25">
      <c r="A576">
        <v>10112000020</v>
      </c>
      <c r="B576" t="s">
        <v>2203</v>
      </c>
      <c r="C576" t="s">
        <v>2204</v>
      </c>
      <c r="D576" t="s">
        <v>2205</v>
      </c>
      <c r="E576" s="5" t="e">
        <f t="shared" si="16"/>
        <v>#VALUE!</v>
      </c>
      <c r="F576" s="5" t="e">
        <f t="shared" si="17"/>
        <v>#VALUE!</v>
      </c>
    </row>
    <row r="577" spans="1:6" x14ac:dyDescent="0.25">
      <c r="A577">
        <v>10115000014</v>
      </c>
      <c r="B577" t="s">
        <v>2206</v>
      </c>
      <c r="C577" t="s">
        <v>2207</v>
      </c>
      <c r="D577" t="s">
        <v>2208</v>
      </c>
      <c r="E577" s="5" t="e">
        <f t="shared" si="16"/>
        <v>#VALUE!</v>
      </c>
      <c r="F577" s="5" t="e">
        <f t="shared" si="17"/>
        <v>#VALUE!</v>
      </c>
    </row>
    <row r="578" spans="1:6" x14ac:dyDescent="0.25">
      <c r="A578">
        <v>10115000015</v>
      </c>
      <c r="B578" t="s">
        <v>2209</v>
      </c>
      <c r="C578" t="s">
        <v>2210</v>
      </c>
      <c r="D578" t="s">
        <v>2211</v>
      </c>
      <c r="E578" s="5" t="e">
        <f t="shared" si="16"/>
        <v>#VALUE!</v>
      </c>
      <c r="F578" s="5" t="e">
        <f t="shared" si="17"/>
        <v>#VALUE!</v>
      </c>
    </row>
    <row r="579" spans="1:6" x14ac:dyDescent="0.25">
      <c r="A579">
        <v>12007000001</v>
      </c>
      <c r="B579" t="s">
        <v>2212</v>
      </c>
      <c r="C579" t="s">
        <v>2213</v>
      </c>
      <c r="D579" t="s">
        <v>2214</v>
      </c>
      <c r="E579" s="5" t="e">
        <f t="shared" ref="E579:E581" si="18">VALUE(SUBSTITUTE(LEFT($G579,FIND(",",$G579,1)-1),".",","))</f>
        <v>#VALUE!</v>
      </c>
      <c r="F579" s="5" t="e">
        <f t="shared" ref="F579:F581" si="19">VALUE(SUBSTITUTE(RIGHT($G579,LEN($G579)-FIND(",",$G579,1)),".",","))</f>
        <v>#VALUE!</v>
      </c>
    </row>
    <row r="580" spans="1:6" x14ac:dyDescent="0.25">
      <c r="A580">
        <v>14112000001</v>
      </c>
      <c r="B580" t="s">
        <v>2215</v>
      </c>
      <c r="C580" t="s">
        <v>2216</v>
      </c>
      <c r="D580" t="s">
        <v>2217</v>
      </c>
      <c r="E580" s="5" t="e">
        <f t="shared" si="18"/>
        <v>#VALUE!</v>
      </c>
      <c r="F580" s="5" t="e">
        <f t="shared" si="19"/>
        <v>#VALUE!</v>
      </c>
    </row>
    <row r="581" spans="1:6" x14ac:dyDescent="0.25">
      <c r="A581">
        <v>20117000002</v>
      </c>
      <c r="B581" t="s">
        <v>2218</v>
      </c>
      <c r="C581" t="s">
        <v>2219</v>
      </c>
      <c r="D581" t="s">
        <v>855</v>
      </c>
      <c r="E581" s="5" t="e">
        <f t="shared" si="18"/>
        <v>#VALUE!</v>
      </c>
      <c r="F581" s="5" t="e">
        <f t="shared" si="19"/>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1"/>
  <sheetViews>
    <sheetView topLeftCell="A136" workbookViewId="0">
      <selection activeCell="D142" sqref="D142"/>
    </sheetView>
  </sheetViews>
  <sheetFormatPr defaultRowHeight="15" x14ac:dyDescent="0.25"/>
  <cols>
    <col min="5" max="5" width="19.28515625" bestFit="1" customWidth="1"/>
    <col min="6" max="6" width="17.7109375" bestFit="1" customWidth="1"/>
  </cols>
  <sheetData>
    <row r="1" spans="1:6" x14ac:dyDescent="0.25">
      <c r="A1" t="s">
        <v>0</v>
      </c>
      <c r="B1" t="s">
        <v>1</v>
      </c>
      <c r="C1" t="s">
        <v>2</v>
      </c>
      <c r="D1" t="s">
        <v>514</v>
      </c>
      <c r="E1" t="s">
        <v>4</v>
      </c>
      <c r="F1" t="s">
        <v>5</v>
      </c>
    </row>
    <row r="2" spans="1:6" x14ac:dyDescent="0.25">
      <c r="A2">
        <v>1111000002</v>
      </c>
      <c r="B2" t="s">
        <v>6</v>
      </c>
      <c r="C2" t="s">
        <v>7</v>
      </c>
      <c r="D2" t="s">
        <v>8</v>
      </c>
      <c r="E2">
        <f ca="1">IFERROR(IFERROR(OFFSET(orgs_p1!E$1,MATCH(df_all_orgs_long_lat!$D2,orgs_p1!$D$2:$D$141,0),0,1,1),OFFSET(orgs_p2!E$1,MATCH(df_all_orgs_long_lat!$D2,orgs_p2!$D$2:$D$581,0),0,1,1)),-200)</f>
        <v>55.829208999999999</v>
      </c>
      <c r="F2">
        <f ca="1">IFERROR(IFERROR(OFFSET(orgs_p1!F$1,MATCH(df_all_orgs_long_lat!$D2,orgs_p1!$D$2:$D$141,0),0,1,1),OFFSET(orgs_p2!F$1,MATCH(df_all_orgs_long_lat!$D2,orgs_p2!$D$2:$D$581,0),0,1,1)),-200)</f>
        <v>49.123562999999997</v>
      </c>
    </row>
    <row r="3" spans="1:6" x14ac:dyDescent="0.25">
      <c r="A3">
        <v>1111000003</v>
      </c>
      <c r="B3" t="s">
        <v>9</v>
      </c>
      <c r="C3" t="s">
        <v>10</v>
      </c>
      <c r="D3" t="s">
        <v>11</v>
      </c>
      <c r="E3">
        <f ca="1">IFERROR(IFERROR(OFFSET(orgs_p1!E$1,MATCH(df_all_orgs_long_lat!$D3,orgs_p1!$D$2:$D$141,0),0,1,1),OFFSET(orgs_p2!E$1,MATCH(df_all_orgs_long_lat!$D3,orgs_p2!$D$2:$D$581,0),0,1,1)),-200)</f>
        <v>55.795251</v>
      </c>
      <c r="F3">
        <f ca="1">IFERROR(IFERROR(OFFSET(orgs_p1!F$1,MATCH(df_all_orgs_long_lat!$D3,orgs_p1!$D$2:$D$141,0),0,1,1),OFFSET(orgs_p2!F$1,MATCH(df_all_orgs_long_lat!$D3,orgs_p2!$D$2:$D$581,0),0,1,1)),-200)</f>
        <v>49.202039999999997</v>
      </c>
    </row>
    <row r="4" spans="1:6" x14ac:dyDescent="0.25">
      <c r="A4">
        <v>1111000011</v>
      </c>
      <c r="B4" t="s">
        <v>12</v>
      </c>
      <c r="C4" t="s">
        <v>13</v>
      </c>
      <c r="D4" t="s">
        <v>14</v>
      </c>
      <c r="E4">
        <f ca="1">IFERROR(IFERROR(OFFSET(orgs_p1!E$1,MATCH(df_all_orgs_long_lat!$D4,orgs_p1!$D$2:$D$141,0),0,1,1),OFFSET(orgs_p2!E$1,MATCH(df_all_orgs_long_lat!$D4,orgs_p2!$D$2:$D$581,0),0,1,1)),-200)</f>
        <v>49.145013499999997</v>
      </c>
      <c r="F4">
        <f ca="1">IFERROR(IFERROR(OFFSET(orgs_p1!F$1,MATCH(df_all_orgs_long_lat!$D4,orgs_p1!$D$2:$D$141,0),0,1,1),OFFSET(orgs_p2!F$1,MATCH(df_all_orgs_long_lat!$D4,orgs_p2!$D$2:$D$581,0),0,1,1)),-200)</f>
        <v>55.742787200000002</v>
      </c>
    </row>
    <row r="5" spans="1:6" x14ac:dyDescent="0.25">
      <c r="A5">
        <v>1111000020</v>
      </c>
      <c r="B5" t="s">
        <v>15</v>
      </c>
      <c r="C5" t="s">
        <v>16</v>
      </c>
      <c r="D5" t="s">
        <v>17</v>
      </c>
      <c r="E5">
        <f ca="1">IFERROR(IFERROR(OFFSET(orgs_p1!E$1,MATCH(df_all_orgs_long_lat!$D5,orgs_p1!$D$2:$D$141,0),0,1,1),OFFSET(orgs_p2!E$1,MATCH(df_all_orgs_long_lat!$D5,orgs_p2!$D$2:$D$581,0),0,1,1)),-200)</f>
        <v>55.641615000000002</v>
      </c>
      <c r="F5">
        <f ca="1">IFERROR(IFERROR(OFFSET(orgs_p1!F$1,MATCH(df_all_orgs_long_lat!$D5,orgs_p1!$D$2:$D$141,0),0,1,1),OFFSET(orgs_p2!F$1,MATCH(df_all_orgs_long_lat!$D5,orgs_p2!$D$2:$D$581,0),0,1,1)),-200)</f>
        <v>51.811619</v>
      </c>
    </row>
    <row r="6" spans="1:6" x14ac:dyDescent="0.25">
      <c r="A6">
        <v>1111000022</v>
      </c>
      <c r="B6" t="s">
        <v>18</v>
      </c>
      <c r="C6" t="s">
        <v>19</v>
      </c>
      <c r="D6" t="s">
        <v>20</v>
      </c>
      <c r="E6">
        <f ca="1">IFERROR(IFERROR(OFFSET(orgs_p1!E$1,MATCH(df_all_orgs_long_lat!$D6,orgs_p1!$D$2:$D$141,0),0,1,1),OFFSET(orgs_p2!E$1,MATCH(df_all_orgs_long_lat!$D6,orgs_p2!$D$2:$D$581,0),0,1,1)),-200)</f>
        <v>55.732317000000002</v>
      </c>
      <c r="F6">
        <f ca="1">IFERROR(IFERROR(OFFSET(orgs_p1!F$1,MATCH(df_all_orgs_long_lat!$D6,orgs_p1!$D$2:$D$141,0),0,1,1),OFFSET(orgs_p2!F$1,MATCH(df_all_orgs_long_lat!$D6,orgs_p2!$D$2:$D$581,0),0,1,1)),-200)</f>
        <v>52.392972</v>
      </c>
    </row>
    <row r="7" spans="1:6" x14ac:dyDescent="0.25">
      <c r="A7">
        <v>1111000034</v>
      </c>
      <c r="B7" t="s">
        <v>21</v>
      </c>
      <c r="C7" t="s">
        <v>22</v>
      </c>
      <c r="D7" t="s">
        <v>23</v>
      </c>
      <c r="E7">
        <f ca="1">IFERROR(IFERROR(OFFSET(orgs_p1!E$1,MATCH(df_all_orgs_long_lat!$D7,orgs_p1!$D$2:$D$141,0),0,1,1),OFFSET(orgs_p2!E$1,MATCH(df_all_orgs_long_lat!$D7,orgs_p2!$D$2:$D$581,0),0,1,1)),-200)</f>
        <v>55.375311000000004</v>
      </c>
      <c r="F7">
        <f ca="1">IFERROR(IFERROR(OFFSET(orgs_p1!F$1,MATCH(df_all_orgs_long_lat!$D7,orgs_p1!$D$2:$D$141,0),0,1,1),OFFSET(orgs_p2!F$1,MATCH(df_all_orgs_long_lat!$D7,orgs_p2!$D$2:$D$581,0),0,1,1)),-200)</f>
        <v>50.641078</v>
      </c>
    </row>
    <row r="8" spans="1:6" x14ac:dyDescent="0.25">
      <c r="A8">
        <v>1111000041</v>
      </c>
      <c r="B8" t="s">
        <v>24</v>
      </c>
      <c r="C8" t="s">
        <v>25</v>
      </c>
      <c r="D8" t="s">
        <v>26</v>
      </c>
      <c r="E8">
        <f ca="1">IFERROR(IFERROR(OFFSET(orgs_p1!E$1,MATCH(df_all_orgs_long_lat!$D8,orgs_p1!$D$2:$D$141,0),0,1,1),OFFSET(orgs_p2!E$1,MATCH(df_all_orgs_long_lat!$D8,orgs_p2!$D$2:$D$581,0),0,1,1)),-200)</f>
        <v>55.784697999999999</v>
      </c>
      <c r="F8">
        <f ca="1">IFERROR(IFERROR(OFFSET(orgs_p1!F$1,MATCH(df_all_orgs_long_lat!$D8,orgs_p1!$D$2:$D$141,0),0,1,1),OFFSET(orgs_p2!F$1,MATCH(df_all_orgs_long_lat!$D8,orgs_p2!$D$2:$D$581,0),0,1,1)),-200)</f>
        <v>49.175646999999998</v>
      </c>
    </row>
    <row r="9" spans="1:6" x14ac:dyDescent="0.25">
      <c r="A9">
        <v>1111000042</v>
      </c>
      <c r="B9" t="s">
        <v>27</v>
      </c>
      <c r="C9" t="s">
        <v>28</v>
      </c>
      <c r="D9" t="s">
        <v>29</v>
      </c>
      <c r="E9">
        <f ca="1">IFERROR(IFERROR(OFFSET(orgs_p1!E$1,MATCH(df_all_orgs_long_lat!$D9,orgs_p1!$D$2:$D$141,0),0,1,1),OFFSET(orgs_p2!E$1,MATCH(df_all_orgs_long_lat!$D9,orgs_p2!$D$2:$D$581,0),0,1,1)),-200)</f>
        <v>49.1999104</v>
      </c>
      <c r="F9">
        <f ca="1">IFERROR(IFERROR(OFFSET(orgs_p1!F$1,MATCH(df_all_orgs_long_lat!$D9,orgs_p1!$D$2:$D$141,0),0,1,1),OFFSET(orgs_p2!F$1,MATCH(df_all_orgs_long_lat!$D9,orgs_p2!$D$2:$D$581,0),0,1,1)),-200)</f>
        <v>55.7517152</v>
      </c>
    </row>
    <row r="10" spans="1:6" x14ac:dyDescent="0.25">
      <c r="A10">
        <v>1111000049</v>
      </c>
      <c r="B10" t="s">
        <v>30</v>
      </c>
      <c r="C10" t="s">
        <v>31</v>
      </c>
      <c r="D10" t="s">
        <v>32</v>
      </c>
      <c r="E10">
        <f ca="1">IFERROR(IFERROR(OFFSET(orgs_p1!E$1,MATCH(df_all_orgs_long_lat!$D10,orgs_p1!$D$2:$D$141,0),0,1,1),OFFSET(orgs_p2!E$1,MATCH(df_all_orgs_long_lat!$D10,orgs_p2!$D$2:$D$581,0),0,1,1)),-200)</f>
        <v>49.110630899999997</v>
      </c>
      <c r="F10">
        <f ca="1">IFERROR(IFERROR(OFFSET(orgs_p1!F$1,MATCH(df_all_orgs_long_lat!$D10,orgs_p1!$D$2:$D$141,0),0,1,1),OFFSET(orgs_p2!F$1,MATCH(df_all_orgs_long_lat!$D10,orgs_p2!$D$2:$D$581,0),0,1,1)),-200)</f>
        <v>55.786663500000003</v>
      </c>
    </row>
    <row r="11" spans="1:6" x14ac:dyDescent="0.25">
      <c r="A11">
        <v>1111000052</v>
      </c>
      <c r="B11" t="s">
        <v>33</v>
      </c>
      <c r="C11" t="s">
        <v>34</v>
      </c>
      <c r="D11" t="s">
        <v>35</v>
      </c>
      <c r="E11">
        <f ca="1">IFERROR(IFERROR(OFFSET(orgs_p1!E$1,MATCH(df_all_orgs_long_lat!$D11,orgs_p1!$D$2:$D$141,0),0,1,1),OFFSET(orgs_p2!E$1,MATCH(df_all_orgs_long_lat!$D11,orgs_p2!$D$2:$D$581,0),0,1,1)),-200)</f>
        <v>55.741419</v>
      </c>
      <c r="F11">
        <f ca="1">IFERROR(IFERROR(OFFSET(orgs_p1!F$1,MATCH(df_all_orgs_long_lat!$D11,orgs_p1!$D$2:$D$141,0),0,1,1),OFFSET(orgs_p2!F$1,MATCH(df_all_orgs_long_lat!$D11,orgs_p2!$D$2:$D$581,0),0,1,1)),-200)</f>
        <v>49.142499000000001</v>
      </c>
    </row>
    <row r="12" spans="1:6" x14ac:dyDescent="0.25">
      <c r="A12">
        <v>1111000059</v>
      </c>
      <c r="B12" t="s">
        <v>36</v>
      </c>
      <c r="C12" t="s">
        <v>37</v>
      </c>
      <c r="D12" t="s">
        <v>38</v>
      </c>
      <c r="E12">
        <f ca="1">IFERROR(IFERROR(OFFSET(orgs_p1!E$1,MATCH(df_all_orgs_long_lat!$D12,orgs_p1!$D$2:$D$141,0),0,1,1),OFFSET(orgs_p2!E$1,MATCH(df_all_orgs_long_lat!$D12,orgs_p2!$D$2:$D$581,0),0,1,1)),-200)</f>
        <v>55.808250000000001</v>
      </c>
      <c r="F12">
        <f ca="1">IFERROR(IFERROR(OFFSET(orgs_p1!F$1,MATCH(df_all_orgs_long_lat!$D12,orgs_p1!$D$2:$D$141,0),0,1,1),OFFSET(orgs_p2!F$1,MATCH(df_all_orgs_long_lat!$D12,orgs_p2!$D$2:$D$581,0),0,1,1)),-200)</f>
        <v>49.19744</v>
      </c>
    </row>
    <row r="13" spans="1:6" x14ac:dyDescent="0.25">
      <c r="A13">
        <v>1111000065</v>
      </c>
      <c r="B13" t="s">
        <v>39</v>
      </c>
      <c r="C13" t="s">
        <v>40</v>
      </c>
      <c r="D13" t="s">
        <v>41</v>
      </c>
      <c r="E13">
        <f ca="1">IFERROR(IFERROR(OFFSET(orgs_p1!E$1,MATCH(df_all_orgs_long_lat!$D13,orgs_p1!$D$2:$D$141,0),0,1,1),OFFSET(orgs_p2!E$1,MATCH(df_all_orgs_long_lat!$D13,orgs_p2!$D$2:$D$581,0),0,1,1)),-200)</f>
        <v>49.155791899999997</v>
      </c>
      <c r="F13">
        <f ca="1">IFERROR(IFERROR(OFFSET(orgs_p1!F$1,MATCH(df_all_orgs_long_lat!$D13,orgs_p1!$D$2:$D$141,0),0,1,1),OFFSET(orgs_p2!F$1,MATCH(df_all_orgs_long_lat!$D13,orgs_p2!$D$2:$D$581,0),0,1,1)),-200)</f>
        <v>55.763161699999998</v>
      </c>
    </row>
    <row r="14" spans="1:6" x14ac:dyDescent="0.25">
      <c r="A14">
        <v>1111000066</v>
      </c>
      <c r="B14" t="s">
        <v>42</v>
      </c>
      <c r="C14" t="s">
        <v>43</v>
      </c>
      <c r="D14" t="s">
        <v>44</v>
      </c>
      <c r="E14">
        <f ca="1">IFERROR(IFERROR(OFFSET(orgs_p1!E$1,MATCH(df_all_orgs_long_lat!$D14,orgs_p1!$D$2:$D$141,0),0,1,1),OFFSET(orgs_p2!E$1,MATCH(df_all_orgs_long_lat!$D14,orgs_p2!$D$2:$D$581,0),0,1,1)),-200)</f>
        <v>55.841225000000001</v>
      </c>
      <c r="F14">
        <f ca="1">IFERROR(IFERROR(OFFSET(orgs_p1!F$1,MATCH(df_all_orgs_long_lat!$D14,orgs_p1!$D$2:$D$141,0),0,1,1),OFFSET(orgs_p2!F$1,MATCH(df_all_orgs_long_lat!$D14,orgs_p2!$D$2:$D$581,0),0,1,1)),-200)</f>
        <v>49.100924999999997</v>
      </c>
    </row>
    <row r="15" spans="1:6" x14ac:dyDescent="0.25">
      <c r="A15">
        <v>1111000069</v>
      </c>
      <c r="B15" t="s">
        <v>45</v>
      </c>
      <c r="C15" t="s">
        <v>46</v>
      </c>
      <c r="D15" t="s">
        <v>47</v>
      </c>
      <c r="E15">
        <f ca="1">IFERROR(IFERROR(OFFSET(orgs_p1!E$1,MATCH(df_all_orgs_long_lat!$D15,orgs_p1!$D$2:$D$141,0),0,1,1),OFFSET(orgs_p2!E$1,MATCH(df_all_orgs_long_lat!$D15,orgs_p2!$D$2:$D$581,0),0,1,1)),-200)</f>
        <v>48.506441500000001</v>
      </c>
      <c r="F15">
        <f ca="1">IFERROR(IFERROR(OFFSET(orgs_p1!F$1,MATCH(df_all_orgs_long_lat!$D15,orgs_p1!$D$2:$D$141,0),0,1,1),OFFSET(orgs_p2!F$1,MATCH(df_all_orgs_long_lat!$D15,orgs_p2!$D$2:$D$581,0),0,1,1)),-200)</f>
        <v>55.8540712</v>
      </c>
    </row>
    <row r="16" spans="1:6" x14ac:dyDescent="0.25">
      <c r="A16">
        <v>1111000077</v>
      </c>
      <c r="B16" t="s">
        <v>48</v>
      </c>
      <c r="C16" t="s">
        <v>49</v>
      </c>
      <c r="D16" t="s">
        <v>50</v>
      </c>
      <c r="E16">
        <f ca="1">IFERROR(IFERROR(OFFSET(orgs_p1!E$1,MATCH(df_all_orgs_long_lat!$D16,orgs_p1!$D$2:$D$141,0),0,1,1),OFFSET(orgs_p2!E$1,MATCH(df_all_orgs_long_lat!$D16,orgs_p2!$D$2:$D$581,0),0,1,1)),-200)</f>
        <v>55.997754</v>
      </c>
      <c r="F16">
        <f ca="1">IFERROR(IFERROR(OFFSET(orgs_p1!F$1,MATCH(df_all_orgs_long_lat!$D16,orgs_p1!$D$2:$D$141,0),0,1,1),OFFSET(orgs_p2!F$1,MATCH(df_all_orgs_long_lat!$D16,orgs_p2!$D$2:$D$581,0),0,1,1)),-200)</f>
        <v>50.439234999999996</v>
      </c>
    </row>
    <row r="17" spans="1:6" x14ac:dyDescent="0.25">
      <c r="A17">
        <v>1111000078</v>
      </c>
      <c r="B17" t="s">
        <v>51</v>
      </c>
      <c r="C17" t="s">
        <v>52</v>
      </c>
      <c r="D17" t="s">
        <v>53</v>
      </c>
      <c r="E17">
        <f ca="1">IFERROR(IFERROR(OFFSET(orgs_p1!E$1,MATCH(df_all_orgs_long_lat!$D17,orgs_p1!$D$2:$D$141,0),0,1,1),OFFSET(orgs_p2!E$1,MATCH(df_all_orgs_long_lat!$D17,orgs_p2!$D$2:$D$581,0),0,1,1)),-200)</f>
        <v>55.791055999999998</v>
      </c>
      <c r="F17">
        <f ca="1">IFERROR(IFERROR(OFFSET(orgs_p1!F$1,MATCH(df_all_orgs_long_lat!$D17,orgs_p1!$D$2:$D$141,0),0,1,1),OFFSET(orgs_p2!F$1,MATCH(df_all_orgs_long_lat!$D17,orgs_p2!$D$2:$D$581,0),0,1,1)),-200)</f>
        <v>49.155264000000003</v>
      </c>
    </row>
    <row r="18" spans="1:6" x14ac:dyDescent="0.25">
      <c r="A18">
        <v>1111000079</v>
      </c>
      <c r="B18" t="s">
        <v>54</v>
      </c>
      <c r="C18" t="s">
        <v>55</v>
      </c>
      <c r="D18" t="s">
        <v>56</v>
      </c>
      <c r="E18">
        <f ca="1">IFERROR(IFERROR(OFFSET(orgs_p1!E$1,MATCH(df_all_orgs_long_lat!$D18,orgs_p1!$D$2:$D$141,0),0,1,1),OFFSET(orgs_p2!E$1,MATCH(df_all_orgs_long_lat!$D18,orgs_p2!$D$2:$D$581,0),0,1,1)),-200)</f>
        <v>55.780324</v>
      </c>
      <c r="F18">
        <f ca="1">IFERROR(IFERROR(OFFSET(orgs_p1!F$1,MATCH(df_all_orgs_long_lat!$D18,orgs_p1!$D$2:$D$141,0),0,1,1),OFFSET(orgs_p2!F$1,MATCH(df_all_orgs_long_lat!$D18,orgs_p2!$D$2:$D$581,0),0,1,1)),-200)</f>
        <v>49.145482000000001</v>
      </c>
    </row>
    <row r="19" spans="1:6" x14ac:dyDescent="0.25">
      <c r="A19">
        <v>1111000080</v>
      </c>
      <c r="B19" t="s">
        <v>57</v>
      </c>
      <c r="C19" t="s">
        <v>58</v>
      </c>
      <c r="D19" t="s">
        <v>59</v>
      </c>
      <c r="E19">
        <f ca="1">IFERROR(IFERROR(OFFSET(orgs_p1!E$1,MATCH(df_all_orgs_long_lat!$D19,orgs_p1!$D$2:$D$141,0),0,1,1),OFFSET(orgs_p2!E$1,MATCH(df_all_orgs_long_lat!$D19,orgs_p2!$D$2:$D$581,0),0,1,1)),-200)</f>
        <v>55.795721999999998</v>
      </c>
      <c r="F19">
        <f ca="1">IFERROR(IFERROR(OFFSET(orgs_p1!F$1,MATCH(df_all_orgs_long_lat!$D19,orgs_p1!$D$2:$D$141,0),0,1,1),OFFSET(orgs_p2!F$1,MATCH(df_all_orgs_long_lat!$D19,orgs_p2!$D$2:$D$581,0),0,1,1)),-200)</f>
        <v>49.132734999999997</v>
      </c>
    </row>
    <row r="20" spans="1:6" x14ac:dyDescent="0.25">
      <c r="A20">
        <v>1111000081</v>
      </c>
      <c r="B20" t="s">
        <v>60</v>
      </c>
      <c r="C20" t="s">
        <v>61</v>
      </c>
      <c r="D20" t="s">
        <v>62</v>
      </c>
      <c r="E20">
        <f ca="1">IFERROR(IFERROR(OFFSET(orgs_p1!E$1,MATCH(df_all_orgs_long_lat!$D20,orgs_p1!$D$2:$D$141,0),0,1,1),OFFSET(orgs_p2!E$1,MATCH(df_all_orgs_long_lat!$D20,orgs_p2!$D$2:$D$581,0),0,1,1)),-200)</f>
        <v>49.101373299999999</v>
      </c>
      <c r="F20">
        <f ca="1">IFERROR(IFERROR(OFFSET(orgs_p1!F$1,MATCH(df_all_orgs_long_lat!$D20,orgs_p1!$D$2:$D$141,0),0,1,1),OFFSET(orgs_p2!F$1,MATCH(df_all_orgs_long_lat!$D20,orgs_p2!$D$2:$D$581,0),0,1,1)),-200)</f>
        <v>55.789536300000002</v>
      </c>
    </row>
    <row r="21" spans="1:6" x14ac:dyDescent="0.25">
      <c r="A21">
        <v>1111000082</v>
      </c>
      <c r="B21" t="s">
        <v>63</v>
      </c>
      <c r="C21" t="s">
        <v>64</v>
      </c>
      <c r="D21" t="s">
        <v>65</v>
      </c>
      <c r="E21">
        <f ca="1">IFERROR(IFERROR(OFFSET(orgs_p1!E$1,MATCH(df_all_orgs_long_lat!$D21,orgs_p1!$D$2:$D$141,0),0,1,1),OFFSET(orgs_p2!E$1,MATCH(df_all_orgs_long_lat!$D21,orgs_p2!$D$2:$D$581,0),0,1,1)),-200)</f>
        <v>55.835234999999997</v>
      </c>
      <c r="F21">
        <f ca="1">IFERROR(IFERROR(OFFSET(orgs_p1!F$1,MATCH(df_all_orgs_long_lat!$D21,orgs_p1!$D$2:$D$141,0),0,1,1),OFFSET(orgs_p2!F$1,MATCH(df_all_orgs_long_lat!$D21,orgs_p2!$D$2:$D$581,0),0,1,1)),-200)</f>
        <v>49.102102000000002</v>
      </c>
    </row>
    <row r="22" spans="1:6" x14ac:dyDescent="0.25">
      <c r="A22">
        <v>1111000083</v>
      </c>
      <c r="B22" t="s">
        <v>66</v>
      </c>
      <c r="C22" t="s">
        <v>67</v>
      </c>
      <c r="D22" t="s">
        <v>68</v>
      </c>
      <c r="E22">
        <f ca="1">IFERROR(IFERROR(OFFSET(orgs_p1!E$1,MATCH(df_all_orgs_long_lat!$D22,orgs_p1!$D$2:$D$141,0),0,1,1),OFFSET(orgs_p2!E$1,MATCH(df_all_orgs_long_lat!$D22,orgs_p2!$D$2:$D$581,0),0,1,1)),-200)</f>
        <v>55.795569999999998</v>
      </c>
      <c r="F22">
        <f ca="1">IFERROR(IFERROR(OFFSET(orgs_p1!F$1,MATCH(df_all_orgs_long_lat!$D22,orgs_p1!$D$2:$D$141,0),0,1,1),OFFSET(orgs_p2!F$1,MATCH(df_all_orgs_long_lat!$D22,orgs_p2!$D$2:$D$581,0),0,1,1)),-200)</f>
        <v>49.119233000000001</v>
      </c>
    </row>
    <row r="23" spans="1:6" x14ac:dyDescent="0.25">
      <c r="A23">
        <v>1111000084</v>
      </c>
      <c r="B23" t="s">
        <v>69</v>
      </c>
      <c r="C23" t="s">
        <v>70</v>
      </c>
      <c r="D23" t="s">
        <v>71</v>
      </c>
      <c r="E23">
        <f ca="1">IFERROR(IFERROR(OFFSET(orgs_p1!E$1,MATCH(df_all_orgs_long_lat!$D23,orgs_p1!$D$2:$D$141,0),0,1,1),OFFSET(orgs_p2!E$1,MATCH(df_all_orgs_long_lat!$D23,orgs_p2!$D$2:$D$581,0),0,1,1)),-200)</f>
        <v>55.781494000000002</v>
      </c>
      <c r="F23">
        <f ca="1">IFERROR(IFERROR(OFFSET(orgs_p1!F$1,MATCH(df_all_orgs_long_lat!$D23,orgs_p1!$D$2:$D$141,0),0,1,1),OFFSET(orgs_p2!F$1,MATCH(df_all_orgs_long_lat!$D23,orgs_p2!$D$2:$D$581,0),0,1,1)),-200)</f>
        <v>49.110087999999998</v>
      </c>
    </row>
    <row r="24" spans="1:6" x14ac:dyDescent="0.25">
      <c r="A24">
        <v>1111000085</v>
      </c>
      <c r="B24" t="s">
        <v>72</v>
      </c>
      <c r="C24" t="s">
        <v>73</v>
      </c>
      <c r="D24" t="s">
        <v>74</v>
      </c>
      <c r="E24">
        <f ca="1">IFERROR(IFERROR(OFFSET(orgs_p1!E$1,MATCH(df_all_orgs_long_lat!$D24,orgs_p1!$D$2:$D$141,0),0,1,1),OFFSET(orgs_p2!E$1,MATCH(df_all_orgs_long_lat!$D24,orgs_p2!$D$2:$D$581,0),0,1,1)),-200)</f>
        <v>55.792341</v>
      </c>
      <c r="F24">
        <f ca="1">IFERROR(IFERROR(OFFSET(orgs_p1!F$1,MATCH(df_all_orgs_long_lat!$D24,orgs_p1!$D$2:$D$141,0),0,1,1),OFFSET(orgs_p2!F$1,MATCH(df_all_orgs_long_lat!$D24,orgs_p2!$D$2:$D$581,0),0,1,1)),-200)</f>
        <v>49.117814000000003</v>
      </c>
    </row>
    <row r="25" spans="1:6" x14ac:dyDescent="0.25">
      <c r="A25">
        <v>1111000086</v>
      </c>
      <c r="B25" t="s">
        <v>75</v>
      </c>
      <c r="C25" t="s">
        <v>76</v>
      </c>
      <c r="D25" t="s">
        <v>77</v>
      </c>
      <c r="E25">
        <f ca="1">IFERROR(IFERROR(OFFSET(orgs_p1!E$1,MATCH(df_all_orgs_long_lat!$D25,orgs_p1!$D$2:$D$141,0),0,1,1),OFFSET(orgs_p2!E$1,MATCH(df_all_orgs_long_lat!$D25,orgs_p2!$D$2:$D$581,0),0,1,1)),-200)</f>
        <v>49.126165200000003</v>
      </c>
      <c r="F25">
        <f ca="1">IFERROR(IFERROR(OFFSET(orgs_p1!F$1,MATCH(df_all_orgs_long_lat!$D25,orgs_p1!$D$2:$D$141,0),0,1,1),OFFSET(orgs_p2!F$1,MATCH(df_all_orgs_long_lat!$D25,orgs_p2!$D$2:$D$581,0),0,1,1)),-200)</f>
        <v>55.797300700000001</v>
      </c>
    </row>
    <row r="26" spans="1:6" x14ac:dyDescent="0.25">
      <c r="A26">
        <v>1111000088</v>
      </c>
      <c r="B26" t="s">
        <v>78</v>
      </c>
      <c r="C26" t="s">
        <v>79</v>
      </c>
      <c r="D26" t="s">
        <v>515</v>
      </c>
      <c r="E26">
        <f ca="1">IFERROR(IFERROR(OFFSET(orgs_p1!E$1,MATCH(df_all_orgs_long_lat!$D26,orgs_p1!$D$2:$D$141,0),0,1,1),OFFSET(orgs_p2!E$1,MATCH(df_all_orgs_long_lat!$D26,orgs_p2!$D$2:$D$581,0),0,1,1)),-200)</f>
        <v>-200</v>
      </c>
      <c r="F26">
        <f ca="1">IFERROR(IFERROR(OFFSET(orgs_p1!F$1,MATCH(df_all_orgs_long_lat!$D26,orgs_p1!$D$2:$D$141,0),0,1,1),OFFSET(orgs_p2!F$1,MATCH(df_all_orgs_long_lat!$D26,orgs_p2!$D$2:$D$581,0),0,1,1)),-200)</f>
        <v>-200</v>
      </c>
    </row>
    <row r="27" spans="1:6" x14ac:dyDescent="0.25">
      <c r="A27">
        <v>1111000089</v>
      </c>
      <c r="B27" t="s">
        <v>81</v>
      </c>
      <c r="C27" t="s">
        <v>82</v>
      </c>
      <c r="D27" t="s">
        <v>83</v>
      </c>
      <c r="E27">
        <f ca="1">IFERROR(IFERROR(OFFSET(orgs_p1!E$1,MATCH(df_all_orgs_long_lat!$D27,orgs_p1!$D$2:$D$141,0),0,1,1),OFFSET(orgs_p2!E$1,MATCH(df_all_orgs_long_lat!$D27,orgs_p2!$D$2:$D$581,0),0,1,1)),-200)</f>
        <v>55.798616000000003</v>
      </c>
      <c r="F27">
        <f ca="1">IFERROR(IFERROR(OFFSET(orgs_p1!F$1,MATCH(df_all_orgs_long_lat!$D27,orgs_p1!$D$2:$D$141,0),0,1,1),OFFSET(orgs_p2!F$1,MATCH(df_all_orgs_long_lat!$D27,orgs_p2!$D$2:$D$581,0),0,1,1)),-200)</f>
        <v>49.127614000000001</v>
      </c>
    </row>
    <row r="28" spans="1:6" x14ac:dyDescent="0.25">
      <c r="A28">
        <v>1111000090</v>
      </c>
      <c r="B28" t="s">
        <v>84</v>
      </c>
      <c r="C28" t="s">
        <v>85</v>
      </c>
      <c r="D28" t="s">
        <v>86</v>
      </c>
      <c r="E28">
        <f ca="1">IFERROR(IFERROR(OFFSET(orgs_p1!E$1,MATCH(df_all_orgs_long_lat!$D28,orgs_p1!$D$2:$D$141,0),0,1,1),OFFSET(orgs_p2!E$1,MATCH(df_all_orgs_long_lat!$D28,orgs_p2!$D$2:$D$581,0),0,1,1)),-200)</f>
        <v>55.781002999999998</v>
      </c>
      <c r="F28">
        <f ca="1">IFERROR(IFERROR(OFFSET(orgs_p1!F$1,MATCH(df_all_orgs_long_lat!$D28,orgs_p1!$D$2:$D$141,0),0,1,1),OFFSET(orgs_p2!F$1,MATCH(df_all_orgs_long_lat!$D28,orgs_p2!$D$2:$D$581,0),0,1,1)),-200)</f>
        <v>49.109755999999997</v>
      </c>
    </row>
    <row r="29" spans="1:6" x14ac:dyDescent="0.25">
      <c r="A29">
        <v>1111000091</v>
      </c>
      <c r="B29" t="s">
        <v>87</v>
      </c>
      <c r="C29" t="s">
        <v>88</v>
      </c>
      <c r="D29" t="s">
        <v>89</v>
      </c>
      <c r="E29">
        <f ca="1">IFERROR(IFERROR(OFFSET(orgs_p1!E$1,MATCH(df_all_orgs_long_lat!$D29,orgs_p1!$D$2:$D$141,0),0,1,1),OFFSET(orgs_p2!E$1,MATCH(df_all_orgs_long_lat!$D29,orgs_p2!$D$2:$D$581,0),0,1,1)),-200)</f>
        <v>49.123708200000003</v>
      </c>
      <c r="F29">
        <f ca="1">IFERROR(IFERROR(OFFSET(orgs_p1!F$1,MATCH(df_all_orgs_long_lat!$D29,orgs_p1!$D$2:$D$141,0),0,1,1),OFFSET(orgs_p2!F$1,MATCH(df_all_orgs_long_lat!$D29,orgs_p2!$D$2:$D$581,0),0,1,1)),-200)</f>
        <v>55.7946977</v>
      </c>
    </row>
    <row r="30" spans="1:6" x14ac:dyDescent="0.25">
      <c r="A30">
        <v>1111000092</v>
      </c>
      <c r="B30" t="s">
        <v>90</v>
      </c>
      <c r="C30" t="s">
        <v>91</v>
      </c>
      <c r="D30" t="s">
        <v>92</v>
      </c>
      <c r="E30">
        <f ca="1">IFERROR(IFERROR(OFFSET(orgs_p1!E$1,MATCH(df_all_orgs_long_lat!$D30,orgs_p1!$D$2:$D$141,0),0,1,1),OFFSET(orgs_p2!E$1,MATCH(df_all_orgs_long_lat!$D30,orgs_p2!$D$2:$D$581,0),0,1,1)),-200)</f>
        <v>55.833303999999998</v>
      </c>
      <c r="F30">
        <f ca="1">IFERROR(IFERROR(OFFSET(orgs_p1!F$1,MATCH(df_all_orgs_long_lat!$D30,orgs_p1!$D$2:$D$141,0),0,1,1),OFFSET(orgs_p2!F$1,MATCH(df_all_orgs_long_lat!$D30,orgs_p2!$D$2:$D$581,0),0,1,1)),-200)</f>
        <v>49.103351000000004</v>
      </c>
    </row>
    <row r="31" spans="1:6" x14ac:dyDescent="0.25">
      <c r="A31">
        <v>1111000093</v>
      </c>
      <c r="B31" t="s">
        <v>93</v>
      </c>
      <c r="C31" t="s">
        <v>94</v>
      </c>
      <c r="D31" t="s">
        <v>95</v>
      </c>
      <c r="E31">
        <f ca="1">IFERROR(IFERROR(OFFSET(orgs_p1!E$1,MATCH(df_all_orgs_long_lat!$D31,orgs_p1!$D$2:$D$141,0),0,1,1),OFFSET(orgs_p2!E$1,MATCH(df_all_orgs_long_lat!$D31,orgs_p2!$D$2:$D$581,0),0,1,1)),-200)</f>
        <v>55.797173999999998</v>
      </c>
      <c r="F31">
        <f ca="1">IFERROR(IFERROR(OFFSET(orgs_p1!F$1,MATCH(df_all_orgs_long_lat!$D31,orgs_p1!$D$2:$D$141,0),0,1,1),OFFSET(orgs_p2!F$1,MATCH(df_all_orgs_long_lat!$D31,orgs_p2!$D$2:$D$581,0),0,1,1)),-200)</f>
        <v>49.119287</v>
      </c>
    </row>
    <row r="32" spans="1:6" x14ac:dyDescent="0.25">
      <c r="A32">
        <v>1111000094</v>
      </c>
      <c r="B32" t="s">
        <v>96</v>
      </c>
      <c r="C32" t="s">
        <v>97</v>
      </c>
      <c r="D32" t="s">
        <v>98</v>
      </c>
      <c r="E32">
        <f ca="1">IFERROR(IFERROR(OFFSET(orgs_p1!E$1,MATCH(df_all_orgs_long_lat!$D32,orgs_p1!$D$2:$D$141,0),0,1,1),OFFSET(orgs_p2!E$1,MATCH(df_all_orgs_long_lat!$D32,orgs_p2!$D$2:$D$581,0),0,1,1)),-200)</f>
        <v>55.778117000000002</v>
      </c>
      <c r="F32">
        <f ca="1">IFERROR(IFERROR(OFFSET(orgs_p1!F$1,MATCH(df_all_orgs_long_lat!$D32,orgs_p1!$D$2:$D$141,0),0,1,1),OFFSET(orgs_p2!F$1,MATCH(df_all_orgs_long_lat!$D32,orgs_p2!$D$2:$D$581,0),0,1,1)),-200)</f>
        <v>49.119970000000002</v>
      </c>
    </row>
    <row r="33" spans="1:6" x14ac:dyDescent="0.25">
      <c r="A33">
        <v>1111000095</v>
      </c>
      <c r="B33" t="s">
        <v>99</v>
      </c>
      <c r="C33" t="s">
        <v>100</v>
      </c>
      <c r="D33" t="s">
        <v>101</v>
      </c>
      <c r="E33">
        <f ca="1">IFERROR(IFERROR(OFFSET(orgs_p1!E$1,MATCH(df_all_orgs_long_lat!$D33,orgs_p1!$D$2:$D$141,0),0,1,1),OFFSET(orgs_p2!E$1,MATCH(df_all_orgs_long_lat!$D33,orgs_p2!$D$2:$D$581,0),0,1,1)),-200)</f>
        <v>49.126165200000003</v>
      </c>
      <c r="F33">
        <f ca="1">IFERROR(IFERROR(OFFSET(orgs_p1!F$1,MATCH(df_all_orgs_long_lat!$D33,orgs_p1!$D$2:$D$141,0),0,1,1),OFFSET(orgs_p2!F$1,MATCH(df_all_orgs_long_lat!$D33,orgs_p2!$D$2:$D$581,0),0,1,1)),-200)</f>
        <v>55.797300700000001</v>
      </c>
    </row>
    <row r="34" spans="1:6" x14ac:dyDescent="0.25">
      <c r="A34">
        <v>1111000096</v>
      </c>
      <c r="B34" t="s">
        <v>102</v>
      </c>
      <c r="C34" t="s">
        <v>103</v>
      </c>
      <c r="D34" t="s">
        <v>92</v>
      </c>
      <c r="E34">
        <f ca="1">IFERROR(IFERROR(OFFSET(orgs_p1!E$1,MATCH(df_all_orgs_long_lat!$D34,orgs_p1!$D$2:$D$141,0),0,1,1),OFFSET(orgs_p2!E$1,MATCH(df_all_orgs_long_lat!$D34,orgs_p2!$D$2:$D$581,0),0,1,1)),-200)</f>
        <v>55.833303999999998</v>
      </c>
      <c r="F34">
        <f ca="1">IFERROR(IFERROR(OFFSET(orgs_p1!F$1,MATCH(df_all_orgs_long_lat!$D34,orgs_p1!$D$2:$D$141,0),0,1,1),OFFSET(orgs_p2!F$1,MATCH(df_all_orgs_long_lat!$D34,orgs_p2!$D$2:$D$581,0),0,1,1)),-200)</f>
        <v>49.103351000000004</v>
      </c>
    </row>
    <row r="35" spans="1:6" x14ac:dyDescent="0.25">
      <c r="A35">
        <v>1111000097</v>
      </c>
      <c r="B35" t="s">
        <v>104</v>
      </c>
      <c r="C35" t="s">
        <v>88</v>
      </c>
      <c r="D35" t="s">
        <v>89</v>
      </c>
      <c r="E35">
        <f ca="1">IFERROR(IFERROR(OFFSET(orgs_p1!E$1,MATCH(df_all_orgs_long_lat!$D35,orgs_p1!$D$2:$D$141,0),0,1,1),OFFSET(orgs_p2!E$1,MATCH(df_all_orgs_long_lat!$D35,orgs_p2!$D$2:$D$581,0),0,1,1)),-200)</f>
        <v>49.123708200000003</v>
      </c>
      <c r="F35">
        <f ca="1">IFERROR(IFERROR(OFFSET(orgs_p1!F$1,MATCH(df_all_orgs_long_lat!$D35,orgs_p1!$D$2:$D$141,0),0,1,1),OFFSET(orgs_p2!F$1,MATCH(df_all_orgs_long_lat!$D35,orgs_p2!$D$2:$D$581,0),0,1,1)),-200)</f>
        <v>55.7946977</v>
      </c>
    </row>
    <row r="36" spans="1:6" x14ac:dyDescent="0.25">
      <c r="A36">
        <v>1111000098</v>
      </c>
      <c r="B36" t="s">
        <v>105</v>
      </c>
      <c r="C36" t="s">
        <v>516</v>
      </c>
      <c r="D36" t="s">
        <v>107</v>
      </c>
      <c r="E36">
        <f ca="1">IFERROR(IFERROR(OFFSET(orgs_p1!E$1,MATCH(df_all_orgs_long_lat!$D36,orgs_p1!$D$2:$D$141,0),0,1,1),OFFSET(orgs_p2!E$1,MATCH(df_all_orgs_long_lat!$D36,orgs_p2!$D$2:$D$581,0),0,1,1)),-200)</f>
        <v>55.710833999999998</v>
      </c>
      <c r="F36">
        <f ca="1">IFERROR(IFERROR(OFFSET(orgs_p1!F$1,MATCH(df_all_orgs_long_lat!$D36,orgs_p1!$D$2:$D$141,0),0,1,1),OFFSET(orgs_p2!F$1,MATCH(df_all_orgs_long_lat!$D36,orgs_p2!$D$2:$D$581,0),0,1,1)),-200)</f>
        <v>49.190567999999999</v>
      </c>
    </row>
    <row r="37" spans="1:6" x14ac:dyDescent="0.25">
      <c r="A37">
        <v>1111000099</v>
      </c>
      <c r="B37" t="s">
        <v>108</v>
      </c>
      <c r="C37" t="s">
        <v>517</v>
      </c>
      <c r="D37" t="s">
        <v>68</v>
      </c>
      <c r="E37">
        <f ca="1">IFERROR(IFERROR(OFFSET(orgs_p1!E$1,MATCH(df_all_orgs_long_lat!$D37,orgs_p1!$D$2:$D$141,0),0,1,1),OFFSET(orgs_p2!E$1,MATCH(df_all_orgs_long_lat!$D37,orgs_p2!$D$2:$D$581,0),0,1,1)),-200)</f>
        <v>55.795569999999998</v>
      </c>
      <c r="F37">
        <f ca="1">IFERROR(IFERROR(OFFSET(orgs_p1!F$1,MATCH(df_all_orgs_long_lat!$D37,orgs_p1!$D$2:$D$141,0),0,1,1),OFFSET(orgs_p2!F$1,MATCH(df_all_orgs_long_lat!$D37,orgs_p2!$D$2:$D$581,0),0,1,1)),-200)</f>
        <v>49.119233000000001</v>
      </c>
    </row>
    <row r="38" spans="1:6" x14ac:dyDescent="0.25">
      <c r="A38">
        <v>1111000100</v>
      </c>
      <c r="B38" t="s">
        <v>110</v>
      </c>
      <c r="C38" t="s">
        <v>111</v>
      </c>
      <c r="D38" t="s">
        <v>112</v>
      </c>
      <c r="E38">
        <f ca="1">IFERROR(IFERROR(OFFSET(orgs_p1!E$1,MATCH(df_all_orgs_long_lat!$D38,orgs_p1!$D$2:$D$141,0),0,1,1),OFFSET(orgs_p2!E$1,MATCH(df_all_orgs_long_lat!$D38,orgs_p2!$D$2:$D$581,0),0,1,1)),-200)</f>
        <v>55.795938999999997</v>
      </c>
      <c r="F38">
        <f ca="1">IFERROR(IFERROR(OFFSET(orgs_p1!F$1,MATCH(df_all_orgs_long_lat!$D38,orgs_p1!$D$2:$D$141,0),0,1,1),OFFSET(orgs_p2!F$1,MATCH(df_all_orgs_long_lat!$D38,orgs_p2!$D$2:$D$581,0),0,1,1)),-200)</f>
        <v>49.115791999999999</v>
      </c>
    </row>
    <row r="39" spans="1:6" x14ac:dyDescent="0.25">
      <c r="A39">
        <v>1112000001</v>
      </c>
      <c r="B39" t="s">
        <v>113</v>
      </c>
      <c r="C39" t="s">
        <v>114</v>
      </c>
      <c r="D39" t="s">
        <v>115</v>
      </c>
      <c r="E39">
        <f ca="1">IFERROR(IFERROR(OFFSET(orgs_p1!E$1,MATCH(df_all_orgs_long_lat!$D39,orgs_p1!$D$2:$D$141,0),0,1,1),OFFSET(orgs_p2!E$1,MATCH(df_all_orgs_long_lat!$D39,orgs_p2!$D$2:$D$581,0),0,1,1)),-200)</f>
        <v>55.808250000000001</v>
      </c>
      <c r="F39">
        <f ca="1">IFERROR(IFERROR(OFFSET(orgs_p1!F$1,MATCH(df_all_orgs_long_lat!$D39,orgs_p1!$D$2:$D$141,0),0,1,1),OFFSET(orgs_p2!F$1,MATCH(df_all_orgs_long_lat!$D39,orgs_p2!$D$2:$D$581,0),0,1,1)),-200)</f>
        <v>49.19744</v>
      </c>
    </row>
    <row r="40" spans="1:6" x14ac:dyDescent="0.25">
      <c r="A40">
        <v>1112000002</v>
      </c>
      <c r="B40" t="s">
        <v>116</v>
      </c>
      <c r="C40" t="s">
        <v>117</v>
      </c>
      <c r="D40" t="s">
        <v>118</v>
      </c>
      <c r="E40">
        <f ca="1">IFERROR(IFERROR(OFFSET(orgs_p1!E$1,MATCH(df_all_orgs_long_lat!$D40,orgs_p1!$D$2:$D$141,0),0,1,1),OFFSET(orgs_p2!E$1,MATCH(df_all_orgs_long_lat!$D40,orgs_p2!$D$2:$D$581,0),0,1,1)),-200)</f>
        <v>55.794654000000001</v>
      </c>
      <c r="F40">
        <f ca="1">IFERROR(IFERROR(OFFSET(orgs_p1!F$1,MATCH(df_all_orgs_long_lat!$D40,orgs_p1!$D$2:$D$141,0),0,1,1),OFFSET(orgs_p2!F$1,MATCH(df_all_orgs_long_lat!$D40,orgs_p2!$D$2:$D$581,0),0,1,1)),-200)</f>
        <v>49.110177999999998</v>
      </c>
    </row>
    <row r="41" spans="1:6" x14ac:dyDescent="0.25">
      <c r="A41">
        <v>1112000006</v>
      </c>
      <c r="B41" t="s">
        <v>119</v>
      </c>
      <c r="C41" t="s">
        <v>120</v>
      </c>
      <c r="D41" t="s">
        <v>121</v>
      </c>
      <c r="E41">
        <f ca="1">IFERROR(IFERROR(OFFSET(orgs_p1!E$1,MATCH(df_all_orgs_long_lat!$D41,orgs_p1!$D$2:$D$141,0),0,1,1),OFFSET(orgs_p2!E$1,MATCH(df_all_orgs_long_lat!$D41,orgs_p2!$D$2:$D$581,0),0,1,1)),-200)</f>
        <v>49.144015699999997</v>
      </c>
      <c r="F41">
        <f ca="1">IFERROR(IFERROR(OFFSET(orgs_p1!F$1,MATCH(df_all_orgs_long_lat!$D41,orgs_p1!$D$2:$D$141,0),0,1,1),OFFSET(orgs_p2!F$1,MATCH(df_all_orgs_long_lat!$D41,orgs_p2!$D$2:$D$581,0),0,1,1)),-200)</f>
        <v>55.770420600000001</v>
      </c>
    </row>
    <row r="42" spans="1:6" x14ac:dyDescent="0.25">
      <c r="A42">
        <v>1112000009</v>
      </c>
      <c r="B42" t="s">
        <v>122</v>
      </c>
      <c r="C42" t="s">
        <v>123</v>
      </c>
      <c r="D42" t="s">
        <v>124</v>
      </c>
      <c r="E42">
        <f ca="1">IFERROR(IFERROR(OFFSET(orgs_p1!E$1,MATCH(df_all_orgs_long_lat!$D42,orgs_p1!$D$2:$D$141,0),0,1,1),OFFSET(orgs_p2!E$1,MATCH(df_all_orgs_long_lat!$D42,orgs_p2!$D$2:$D$581,0),0,1,1)),-200)</f>
        <v>49.1395087</v>
      </c>
      <c r="F42">
        <f ca="1">IFERROR(IFERROR(OFFSET(orgs_p1!F$1,MATCH(df_all_orgs_long_lat!$D42,orgs_p1!$D$2:$D$141,0),0,1,1),OFFSET(orgs_p2!F$1,MATCH(df_all_orgs_long_lat!$D42,orgs_p2!$D$2:$D$581,0),0,1,1)),-200)</f>
        <v>55.778661700000001</v>
      </c>
    </row>
    <row r="43" spans="1:6" x14ac:dyDescent="0.25">
      <c r="A43">
        <v>1112000011</v>
      </c>
      <c r="B43" t="s">
        <v>125</v>
      </c>
      <c r="C43" t="s">
        <v>126</v>
      </c>
      <c r="D43" t="s">
        <v>127</v>
      </c>
      <c r="E43">
        <f ca="1">IFERROR(IFERROR(OFFSET(orgs_p1!E$1,MATCH(df_all_orgs_long_lat!$D43,orgs_p1!$D$2:$D$141,0),0,1,1),OFFSET(orgs_p2!E$1,MATCH(df_all_orgs_long_lat!$D43,orgs_p2!$D$2:$D$581,0),0,1,1)),-200)</f>
        <v>49.1395087</v>
      </c>
      <c r="F43">
        <f ca="1">IFERROR(IFERROR(OFFSET(orgs_p1!F$1,MATCH(df_all_orgs_long_lat!$D43,orgs_p1!$D$2:$D$141,0),0,1,1),OFFSET(orgs_p2!F$1,MATCH(df_all_orgs_long_lat!$D43,orgs_p2!$D$2:$D$581,0),0,1,1)),-200)</f>
        <v>55.778661700000001</v>
      </c>
    </row>
    <row r="44" spans="1:6" x14ac:dyDescent="0.25">
      <c r="A44">
        <v>1112000013</v>
      </c>
      <c r="B44" t="s">
        <v>128</v>
      </c>
      <c r="C44" t="s">
        <v>129</v>
      </c>
      <c r="D44" t="s">
        <v>130</v>
      </c>
      <c r="E44">
        <f ca="1">IFERROR(IFERROR(OFFSET(orgs_p1!E$1,MATCH(df_all_orgs_long_lat!$D44,orgs_p1!$D$2:$D$141,0),0,1,1),OFFSET(orgs_p2!E$1,MATCH(df_all_orgs_long_lat!$D44,orgs_p2!$D$2:$D$581,0),0,1,1)),-200)</f>
        <v>55.798434</v>
      </c>
      <c r="F44">
        <f ca="1">IFERROR(IFERROR(OFFSET(orgs_p1!F$1,MATCH(df_all_orgs_long_lat!$D44,orgs_p1!$D$2:$D$141,0),0,1,1),OFFSET(orgs_p2!F$1,MATCH(df_all_orgs_long_lat!$D44,orgs_p2!$D$2:$D$581,0),0,1,1)),-200)</f>
        <v>49.125647000000001</v>
      </c>
    </row>
    <row r="45" spans="1:6" x14ac:dyDescent="0.25">
      <c r="A45">
        <v>1112000018</v>
      </c>
      <c r="B45" t="s">
        <v>131</v>
      </c>
      <c r="C45" t="s">
        <v>132</v>
      </c>
      <c r="D45" t="s">
        <v>133</v>
      </c>
      <c r="E45">
        <f ca="1">IFERROR(IFERROR(OFFSET(orgs_p1!E$1,MATCH(df_all_orgs_long_lat!$D45,orgs_p1!$D$2:$D$141,0),0,1,1),OFFSET(orgs_p2!E$1,MATCH(df_all_orgs_long_lat!$D45,orgs_p2!$D$2:$D$581,0),0,1,1)),-200)</f>
        <v>55.794846</v>
      </c>
      <c r="F45">
        <f ca="1">IFERROR(IFERROR(OFFSET(orgs_p1!F$1,MATCH(df_all_orgs_long_lat!$D45,orgs_p1!$D$2:$D$141,0),0,1,1),OFFSET(orgs_p2!F$1,MATCH(df_all_orgs_long_lat!$D45,orgs_p2!$D$2:$D$581,0),0,1,1)),-200)</f>
        <v>49.114041</v>
      </c>
    </row>
    <row r="46" spans="1:6" x14ac:dyDescent="0.25">
      <c r="A46">
        <v>1112000019</v>
      </c>
      <c r="B46" t="s">
        <v>134</v>
      </c>
      <c r="C46" t="s">
        <v>135</v>
      </c>
      <c r="D46" t="s">
        <v>136</v>
      </c>
      <c r="E46">
        <f ca="1">IFERROR(IFERROR(OFFSET(orgs_p1!E$1,MATCH(df_all_orgs_long_lat!$D46,orgs_p1!$D$2:$D$141,0),0,1,1),OFFSET(orgs_p2!E$1,MATCH(df_all_orgs_long_lat!$D46,orgs_p2!$D$2:$D$581,0),0,1,1)),-200)</f>
        <v>55.815022999999997</v>
      </c>
      <c r="F46">
        <f ca="1">IFERROR(IFERROR(OFFSET(orgs_p1!F$1,MATCH(df_all_orgs_long_lat!$D46,orgs_p1!$D$2:$D$141,0),0,1,1),OFFSET(orgs_p2!F$1,MATCH(df_all_orgs_long_lat!$D46,orgs_p2!$D$2:$D$581,0),0,1,1)),-200)</f>
        <v>49.102955000000001</v>
      </c>
    </row>
    <row r="47" spans="1:6" x14ac:dyDescent="0.25">
      <c r="A47">
        <v>1112000022</v>
      </c>
      <c r="B47" t="s">
        <v>137</v>
      </c>
      <c r="C47" t="s">
        <v>138</v>
      </c>
      <c r="D47" t="s">
        <v>139</v>
      </c>
      <c r="E47">
        <f ca="1">IFERROR(IFERROR(OFFSET(orgs_p1!E$1,MATCH(df_all_orgs_long_lat!$D47,orgs_p1!$D$2:$D$141,0),0,1,1),OFFSET(orgs_p2!E$1,MATCH(df_all_orgs_long_lat!$D47,orgs_p2!$D$2:$D$581,0),0,1,1)),-200)</f>
        <v>55.797690000000003</v>
      </c>
      <c r="F47">
        <f ca="1">IFERROR(IFERROR(OFFSET(orgs_p1!F$1,MATCH(df_all_orgs_long_lat!$D47,orgs_p1!$D$2:$D$141,0),0,1,1),OFFSET(orgs_p2!F$1,MATCH(df_all_orgs_long_lat!$D47,orgs_p2!$D$2:$D$581,0),0,1,1)),-200)</f>
        <v>49.127102000000001</v>
      </c>
    </row>
    <row r="48" spans="1:6" x14ac:dyDescent="0.25">
      <c r="A48">
        <v>1112000023</v>
      </c>
      <c r="B48" t="s">
        <v>140</v>
      </c>
      <c r="C48" t="s">
        <v>141</v>
      </c>
      <c r="D48" t="s">
        <v>142</v>
      </c>
      <c r="E48">
        <f ca="1">IFERROR(IFERROR(OFFSET(orgs_p1!E$1,MATCH(df_all_orgs_long_lat!$D48,orgs_p1!$D$2:$D$141,0),0,1,1),OFFSET(orgs_p2!E$1,MATCH(df_all_orgs_long_lat!$D48,orgs_p2!$D$2:$D$581,0),0,1,1)),-200)</f>
        <v>49.096020299999999</v>
      </c>
      <c r="F48">
        <f ca="1">IFERROR(IFERROR(OFFSET(orgs_p1!F$1,MATCH(df_all_orgs_long_lat!$D48,orgs_p1!$D$2:$D$141,0),0,1,1),OFFSET(orgs_p2!F$1,MATCH(df_all_orgs_long_lat!$D48,orgs_p2!$D$2:$D$581,0),0,1,1)),-200)</f>
        <v>55.831519999999998</v>
      </c>
    </row>
    <row r="49" spans="1:6" x14ac:dyDescent="0.25">
      <c r="A49">
        <v>1112000024</v>
      </c>
      <c r="B49" t="s">
        <v>143</v>
      </c>
      <c r="C49" t="s">
        <v>144</v>
      </c>
      <c r="D49" t="s">
        <v>145</v>
      </c>
      <c r="E49">
        <f ca="1">IFERROR(IFERROR(OFFSET(orgs_p1!E$1,MATCH(df_all_orgs_long_lat!$D49,orgs_p1!$D$2:$D$141,0),0,1,1),OFFSET(orgs_p2!E$1,MATCH(df_all_orgs_long_lat!$D49,orgs_p2!$D$2:$D$581,0),0,1,1)),-200)</f>
        <v>55.789633000000002</v>
      </c>
      <c r="F49">
        <f ca="1">IFERROR(IFERROR(OFFSET(orgs_p1!F$1,MATCH(df_all_orgs_long_lat!$D49,orgs_p1!$D$2:$D$141,0),0,1,1),OFFSET(orgs_p2!F$1,MATCH(df_all_orgs_long_lat!$D49,orgs_p2!$D$2:$D$581,0),0,1,1)),-200)</f>
        <v>49.113618000000002</v>
      </c>
    </row>
    <row r="50" spans="1:6" x14ac:dyDescent="0.25">
      <c r="A50">
        <v>1112000030</v>
      </c>
      <c r="B50" t="s">
        <v>146</v>
      </c>
      <c r="C50" t="s">
        <v>147</v>
      </c>
      <c r="D50" t="s">
        <v>148</v>
      </c>
      <c r="E50">
        <f ca="1">IFERROR(IFERROR(OFFSET(orgs_p1!E$1,MATCH(df_all_orgs_long_lat!$D50,orgs_p1!$D$2:$D$141,0),0,1,1),OFFSET(orgs_p2!E$1,MATCH(df_all_orgs_long_lat!$D50,orgs_p2!$D$2:$D$581,0),0,1,1)),-200)</f>
        <v>55.799543</v>
      </c>
      <c r="F50">
        <f ca="1">IFERROR(IFERROR(OFFSET(orgs_p1!F$1,MATCH(df_all_orgs_long_lat!$D50,orgs_p1!$D$2:$D$141,0),0,1,1),OFFSET(orgs_p2!F$1,MATCH(df_all_orgs_long_lat!$D50,orgs_p2!$D$2:$D$581,0),0,1,1)),-200)</f>
        <v>49.106020000000001</v>
      </c>
    </row>
    <row r="51" spans="1:6" x14ac:dyDescent="0.25">
      <c r="A51">
        <v>1112000033</v>
      </c>
      <c r="B51" t="s">
        <v>149</v>
      </c>
      <c r="C51" t="s">
        <v>150</v>
      </c>
      <c r="D51" t="s">
        <v>151</v>
      </c>
      <c r="E51">
        <f ca="1">IFERROR(IFERROR(OFFSET(orgs_p1!E$1,MATCH(df_all_orgs_long_lat!$D51,orgs_p1!$D$2:$D$141,0),0,1,1),OFFSET(orgs_p2!E$1,MATCH(df_all_orgs_long_lat!$D51,orgs_p2!$D$2:$D$581,0),0,1,1)),-200)</f>
        <v>49.1395087</v>
      </c>
      <c r="F51">
        <f ca="1">IFERROR(IFERROR(OFFSET(orgs_p1!F$1,MATCH(df_all_orgs_long_lat!$D51,orgs_p1!$D$2:$D$141,0),0,1,1),OFFSET(orgs_p2!F$1,MATCH(df_all_orgs_long_lat!$D51,orgs_p2!$D$2:$D$581,0),0,1,1)),-200)</f>
        <v>55.778661700000001</v>
      </c>
    </row>
    <row r="52" spans="1:6" x14ac:dyDescent="0.25">
      <c r="A52">
        <v>1112000034</v>
      </c>
      <c r="B52" t="s">
        <v>152</v>
      </c>
      <c r="C52" t="s">
        <v>153</v>
      </c>
      <c r="D52" t="s">
        <v>154</v>
      </c>
      <c r="E52">
        <f ca="1">IFERROR(IFERROR(OFFSET(orgs_p1!E$1,MATCH(df_all_orgs_long_lat!$D52,orgs_p1!$D$2:$D$141,0),0,1,1),OFFSET(orgs_p2!E$1,MATCH(df_all_orgs_long_lat!$D52,orgs_p2!$D$2:$D$581,0),0,1,1)),-200)</f>
        <v>55.795555</v>
      </c>
      <c r="F52">
        <f ca="1">IFERROR(IFERROR(OFFSET(orgs_p1!F$1,MATCH(df_all_orgs_long_lat!$D52,orgs_p1!$D$2:$D$141,0),0,1,1),OFFSET(orgs_p2!F$1,MATCH(df_all_orgs_long_lat!$D52,orgs_p2!$D$2:$D$581,0),0,1,1)),-200)</f>
        <v>49.111552000000003</v>
      </c>
    </row>
    <row r="53" spans="1:6" x14ac:dyDescent="0.25">
      <c r="A53">
        <v>1112000039</v>
      </c>
      <c r="B53" t="s">
        <v>155</v>
      </c>
      <c r="C53" t="s">
        <v>156</v>
      </c>
      <c r="D53" t="s">
        <v>157</v>
      </c>
      <c r="E53">
        <f ca="1">IFERROR(IFERROR(OFFSET(orgs_p1!E$1,MATCH(df_all_orgs_long_lat!$D53,orgs_p1!$D$2:$D$141,0),0,1,1),OFFSET(orgs_p2!E$1,MATCH(df_all_orgs_long_lat!$D53,orgs_p2!$D$2:$D$581,0),0,1,1)),-200)</f>
        <v>55.79766</v>
      </c>
      <c r="F53">
        <f ca="1">IFERROR(IFERROR(OFFSET(orgs_p1!F$1,MATCH(df_all_orgs_long_lat!$D53,orgs_p1!$D$2:$D$141,0),0,1,1),OFFSET(orgs_p2!F$1,MATCH(df_all_orgs_long_lat!$D53,orgs_p2!$D$2:$D$581,0),0,1,1)),-200)</f>
        <v>49.126437000000003</v>
      </c>
    </row>
    <row r="54" spans="1:6" x14ac:dyDescent="0.25">
      <c r="A54">
        <v>1112000040</v>
      </c>
      <c r="B54" t="s">
        <v>158</v>
      </c>
      <c r="C54" t="s">
        <v>159</v>
      </c>
      <c r="D54" t="s">
        <v>160</v>
      </c>
      <c r="E54">
        <f ca="1">IFERROR(IFERROR(OFFSET(orgs_p1!E$1,MATCH(df_all_orgs_long_lat!$D54,orgs_p1!$D$2:$D$141,0),0,1,1),OFFSET(orgs_p2!E$1,MATCH(df_all_orgs_long_lat!$D54,orgs_p2!$D$2:$D$581,0),0,1,1)),-200)</f>
        <v>55.793317999999999</v>
      </c>
      <c r="F54">
        <f ca="1">IFERROR(IFERROR(OFFSET(orgs_p1!F$1,MATCH(df_all_orgs_long_lat!$D54,orgs_p1!$D$2:$D$141,0),0,1,1),OFFSET(orgs_p2!F$1,MATCH(df_all_orgs_long_lat!$D54,orgs_p2!$D$2:$D$581,0),0,1,1)),-200)</f>
        <v>49.115954000000002</v>
      </c>
    </row>
    <row r="55" spans="1:6" x14ac:dyDescent="0.25">
      <c r="A55">
        <v>1112000041</v>
      </c>
      <c r="B55" t="s">
        <v>161</v>
      </c>
      <c r="C55" t="s">
        <v>162</v>
      </c>
      <c r="D55" t="s">
        <v>130</v>
      </c>
      <c r="E55">
        <f ca="1">IFERROR(IFERROR(OFFSET(orgs_p1!E$1,MATCH(df_all_orgs_long_lat!$D55,orgs_p1!$D$2:$D$141,0),0,1,1),OFFSET(orgs_p2!E$1,MATCH(df_all_orgs_long_lat!$D55,orgs_p2!$D$2:$D$581,0),0,1,1)),-200)</f>
        <v>55.798434</v>
      </c>
      <c r="F55">
        <f ca="1">IFERROR(IFERROR(OFFSET(orgs_p1!F$1,MATCH(df_all_orgs_long_lat!$D55,orgs_p1!$D$2:$D$141,0),0,1,1),OFFSET(orgs_p2!F$1,MATCH(df_all_orgs_long_lat!$D55,orgs_p2!$D$2:$D$581,0),0,1,1)),-200)</f>
        <v>49.125647000000001</v>
      </c>
    </row>
    <row r="56" spans="1:6" x14ac:dyDescent="0.25">
      <c r="A56">
        <v>1112000044</v>
      </c>
      <c r="B56" t="s">
        <v>163</v>
      </c>
      <c r="C56" t="s">
        <v>164</v>
      </c>
      <c r="D56" t="s">
        <v>165</v>
      </c>
      <c r="E56">
        <f ca="1">IFERROR(IFERROR(OFFSET(orgs_p1!E$1,MATCH(df_all_orgs_long_lat!$D56,orgs_p1!$D$2:$D$141,0),0,1,1),OFFSET(orgs_p2!E$1,MATCH(df_all_orgs_long_lat!$D56,orgs_p2!$D$2:$D$581,0),0,1,1)),-200)</f>
        <v>49.112911199999999</v>
      </c>
      <c r="F56">
        <f ca="1">IFERROR(IFERROR(OFFSET(orgs_p1!F$1,MATCH(df_all_orgs_long_lat!$D56,orgs_p1!$D$2:$D$141,0),0,1,1),OFFSET(orgs_p2!F$1,MATCH(df_all_orgs_long_lat!$D56,orgs_p2!$D$2:$D$581,0),0,1,1)),-200)</f>
        <v>55.801278000000003</v>
      </c>
    </row>
    <row r="57" spans="1:6" x14ac:dyDescent="0.25">
      <c r="A57">
        <v>1112000049</v>
      </c>
      <c r="B57" t="s">
        <v>166</v>
      </c>
      <c r="C57" t="s">
        <v>167</v>
      </c>
      <c r="D57" t="s">
        <v>168</v>
      </c>
      <c r="E57">
        <f ca="1">IFERROR(IFERROR(OFFSET(orgs_p1!E$1,MATCH(df_all_orgs_long_lat!$D57,orgs_p1!$D$2:$D$141,0),0,1,1),OFFSET(orgs_p2!E$1,MATCH(df_all_orgs_long_lat!$D57,orgs_p2!$D$2:$D$581,0),0,1,1)),-200)</f>
        <v>55.795240999999997</v>
      </c>
      <c r="F57">
        <f ca="1">IFERROR(IFERROR(OFFSET(orgs_p1!F$1,MATCH(df_all_orgs_long_lat!$D57,orgs_p1!$D$2:$D$141,0),0,1,1),OFFSET(orgs_p2!F$1,MATCH(df_all_orgs_long_lat!$D57,orgs_p2!$D$2:$D$581,0),0,1,1)),-200)</f>
        <v>49.137692999999999</v>
      </c>
    </row>
    <row r="58" spans="1:6" x14ac:dyDescent="0.25">
      <c r="A58">
        <v>1113000004</v>
      </c>
      <c r="B58" t="s">
        <v>169</v>
      </c>
      <c r="C58" t="s">
        <v>170</v>
      </c>
      <c r="D58" t="s">
        <v>171</v>
      </c>
      <c r="E58">
        <f ca="1">IFERROR(IFERROR(OFFSET(orgs_p1!E$1,MATCH(df_all_orgs_long_lat!$D58,orgs_p1!$D$2:$D$141,0),0,1,1),OFFSET(orgs_p2!E$1,MATCH(df_all_orgs_long_lat!$D58,orgs_p2!$D$2:$D$581,0),0,1,1)),-200)</f>
        <v>54.59883</v>
      </c>
      <c r="F58">
        <f ca="1">IFERROR(IFERROR(OFFSET(orgs_p1!F$1,MATCH(df_all_orgs_long_lat!$D58,orgs_p1!$D$2:$D$141,0),0,1,1),OFFSET(orgs_p2!F$1,MATCH(df_all_orgs_long_lat!$D58,orgs_p2!$D$2:$D$581,0),0,1,1)),-200)</f>
        <v>52.44229</v>
      </c>
    </row>
    <row r="59" spans="1:6" x14ac:dyDescent="0.25">
      <c r="A59">
        <v>1113000008</v>
      </c>
      <c r="B59" t="s">
        <v>172</v>
      </c>
      <c r="C59" t="s">
        <v>173</v>
      </c>
      <c r="D59" t="s">
        <v>174</v>
      </c>
      <c r="E59">
        <f ca="1">IFERROR(IFERROR(OFFSET(orgs_p1!E$1,MATCH(df_all_orgs_long_lat!$D59,orgs_p1!$D$2:$D$141,0),0,1,1),OFFSET(orgs_p2!E$1,MATCH(df_all_orgs_long_lat!$D59,orgs_p2!$D$2:$D$581,0),0,1,1)),-200)</f>
        <v>55.741900999999999</v>
      </c>
      <c r="F59">
        <f ca="1">IFERROR(IFERROR(OFFSET(orgs_p1!F$1,MATCH(df_all_orgs_long_lat!$D59,orgs_p1!$D$2:$D$141,0),0,1,1),OFFSET(orgs_p2!F$1,MATCH(df_all_orgs_long_lat!$D59,orgs_p2!$D$2:$D$581,0),0,1,1)),-200)</f>
        <v>52.399683000000003</v>
      </c>
    </row>
    <row r="60" spans="1:6" x14ac:dyDescent="0.25">
      <c r="A60">
        <v>1113000012</v>
      </c>
      <c r="B60" t="s">
        <v>175</v>
      </c>
      <c r="C60" t="s">
        <v>518</v>
      </c>
      <c r="D60" t="s">
        <v>519</v>
      </c>
      <c r="E60">
        <f ca="1">IFERROR(IFERROR(OFFSET(orgs_p1!E$1,MATCH(df_all_orgs_long_lat!$D60,orgs_p1!$D$2:$D$141,0),0,1,1),OFFSET(orgs_p2!E$1,MATCH(df_all_orgs_long_lat!$D60,orgs_p2!$D$2:$D$581,0),0,1,1)),-200)</f>
        <v>-200</v>
      </c>
      <c r="F60">
        <f ca="1">IFERROR(IFERROR(OFFSET(orgs_p1!F$1,MATCH(df_all_orgs_long_lat!$D60,orgs_p1!$D$2:$D$141,0),0,1,1),OFFSET(orgs_p2!F$1,MATCH(df_all_orgs_long_lat!$D60,orgs_p2!$D$2:$D$581,0),0,1,1)),-200)</f>
        <v>-200</v>
      </c>
    </row>
    <row r="61" spans="1:6" x14ac:dyDescent="0.25">
      <c r="A61">
        <v>1113000013</v>
      </c>
      <c r="B61" t="s">
        <v>178</v>
      </c>
      <c r="C61" t="s">
        <v>179</v>
      </c>
      <c r="D61" t="s">
        <v>520</v>
      </c>
      <c r="E61">
        <f ca="1">IFERROR(IFERROR(OFFSET(orgs_p1!E$1,MATCH(df_all_orgs_long_lat!$D61,orgs_p1!$D$2:$D$141,0),0,1,1),OFFSET(orgs_p2!E$1,MATCH(df_all_orgs_long_lat!$D61,orgs_p2!$D$2:$D$581,0),0,1,1)),-200)</f>
        <v>-200</v>
      </c>
      <c r="F61">
        <f ca="1">IFERROR(IFERROR(OFFSET(orgs_p1!F$1,MATCH(df_all_orgs_long_lat!$D61,orgs_p1!$D$2:$D$141,0),0,1,1),OFFSET(orgs_p2!F$1,MATCH(df_all_orgs_long_lat!$D61,orgs_p2!$D$2:$D$581,0),0,1,1)),-200)</f>
        <v>-200</v>
      </c>
    </row>
    <row r="62" spans="1:6" x14ac:dyDescent="0.25">
      <c r="A62">
        <v>1113000017</v>
      </c>
      <c r="B62" t="s">
        <v>181</v>
      </c>
      <c r="C62" t="s">
        <v>182</v>
      </c>
      <c r="D62" t="s">
        <v>183</v>
      </c>
      <c r="E62">
        <f ca="1">IFERROR(IFERROR(OFFSET(orgs_p1!E$1,MATCH(df_all_orgs_long_lat!$D62,orgs_p1!$D$2:$D$141,0),0,1,1),OFFSET(orgs_p2!E$1,MATCH(df_all_orgs_long_lat!$D62,orgs_p2!$D$2:$D$581,0),0,1,1)),-200)</f>
        <v>56.005792</v>
      </c>
      <c r="F62">
        <f ca="1">IFERROR(IFERROR(OFFSET(orgs_p1!F$1,MATCH(df_all_orgs_long_lat!$D62,orgs_p1!$D$2:$D$141,0),0,1,1),OFFSET(orgs_p2!F$1,MATCH(df_all_orgs_long_lat!$D62,orgs_p2!$D$2:$D$581,0),0,1,1)),-200)</f>
        <v>50.447823</v>
      </c>
    </row>
    <row r="63" spans="1:6" x14ac:dyDescent="0.25">
      <c r="A63">
        <v>1113000030</v>
      </c>
      <c r="B63" t="s">
        <v>184</v>
      </c>
      <c r="C63" t="s">
        <v>185</v>
      </c>
      <c r="D63" t="s">
        <v>186</v>
      </c>
      <c r="E63">
        <f ca="1">IFERROR(IFERROR(OFFSET(orgs_p1!E$1,MATCH(df_all_orgs_long_lat!$D63,orgs_p1!$D$2:$D$141,0),0,1,1),OFFSET(orgs_p2!E$1,MATCH(df_all_orgs_long_lat!$D63,orgs_p2!$D$2:$D$581,0),0,1,1)),-200)</f>
        <v>50.106816899999998</v>
      </c>
      <c r="F63">
        <f ca="1">IFERROR(IFERROR(OFFSET(orgs_p1!F$1,MATCH(df_all_orgs_long_lat!$D63,orgs_p1!$D$2:$D$141,0),0,1,1),OFFSET(orgs_p2!F$1,MATCH(df_all_orgs_long_lat!$D63,orgs_p2!$D$2:$D$581,0),0,1,1)),-200)</f>
        <v>55.303321400000002</v>
      </c>
    </row>
    <row r="64" spans="1:6" x14ac:dyDescent="0.25">
      <c r="A64">
        <v>1113000045</v>
      </c>
      <c r="B64" t="s">
        <v>187</v>
      </c>
      <c r="C64" t="s">
        <v>188</v>
      </c>
      <c r="D64" t="s">
        <v>189</v>
      </c>
      <c r="E64">
        <f ca="1">IFERROR(IFERROR(OFFSET(orgs_p1!E$1,MATCH(df_all_orgs_long_lat!$D64,orgs_p1!$D$2:$D$141,0),0,1,1),OFFSET(orgs_p2!E$1,MATCH(df_all_orgs_long_lat!$D64,orgs_p2!$D$2:$D$581,0),0,1,1)),-200)</f>
        <v>56.346102000000002</v>
      </c>
      <c r="F64">
        <f ca="1">IFERROR(IFERROR(OFFSET(orgs_p1!F$1,MATCH(df_all_orgs_long_lat!$D64,orgs_p1!$D$2:$D$141,0),0,1,1),OFFSET(orgs_p2!F$1,MATCH(df_all_orgs_long_lat!$D64,orgs_p2!$D$2:$D$581,0),0,1,1)),-200)</f>
        <v>50.206913</v>
      </c>
    </row>
    <row r="65" spans="1:6" x14ac:dyDescent="0.25">
      <c r="A65">
        <v>1113000051</v>
      </c>
      <c r="B65" t="s">
        <v>190</v>
      </c>
      <c r="C65" t="s">
        <v>191</v>
      </c>
      <c r="D65" t="s">
        <v>192</v>
      </c>
      <c r="E65">
        <f ca="1">IFERROR(IFERROR(OFFSET(orgs_p1!E$1,MATCH(df_all_orgs_long_lat!$D65,orgs_p1!$D$2:$D$141,0),0,1,1),OFFSET(orgs_p2!E$1,MATCH(df_all_orgs_long_lat!$D65,orgs_p2!$D$2:$D$581,0),0,1,1)),-200)</f>
        <v>55.631056000000001</v>
      </c>
      <c r="F65">
        <f ca="1">IFERROR(IFERROR(OFFSET(orgs_p1!F$1,MATCH(df_all_orgs_long_lat!$D65,orgs_p1!$D$2:$D$141,0),0,1,1),OFFSET(orgs_p2!F$1,MATCH(df_all_orgs_long_lat!$D65,orgs_p2!$D$2:$D$581,0),0,1,1)),-200)</f>
        <v>51.819181999999998</v>
      </c>
    </row>
    <row r="66" spans="1:6" x14ac:dyDescent="0.25">
      <c r="A66">
        <v>1113000061</v>
      </c>
      <c r="B66" t="s">
        <v>193</v>
      </c>
      <c r="C66" t="s">
        <v>194</v>
      </c>
      <c r="D66" t="s">
        <v>195</v>
      </c>
      <c r="E66">
        <f ca="1">IFERROR(IFERROR(OFFSET(orgs_p1!E$1,MATCH(df_all_orgs_long_lat!$D66,orgs_p1!$D$2:$D$141,0),0,1,1),OFFSET(orgs_p2!E$1,MATCH(df_all_orgs_long_lat!$D66,orgs_p2!$D$2:$D$581,0),0,1,1)),-200)</f>
        <v>49.657489900000002</v>
      </c>
      <c r="F66">
        <f ca="1">IFERROR(IFERROR(OFFSET(orgs_p1!F$1,MATCH(df_all_orgs_long_lat!$D66,orgs_p1!$D$2:$D$141,0),0,1,1),OFFSET(orgs_p2!F$1,MATCH(df_all_orgs_long_lat!$D66,orgs_p2!$D$2:$D$581,0),0,1,1)),-200)</f>
        <v>55.749553499999998</v>
      </c>
    </row>
    <row r="67" spans="1:6" x14ac:dyDescent="0.25">
      <c r="A67">
        <v>1113000062</v>
      </c>
      <c r="B67" t="s">
        <v>196</v>
      </c>
      <c r="C67" t="s">
        <v>197</v>
      </c>
      <c r="D67" t="s">
        <v>198</v>
      </c>
      <c r="E67">
        <f ca="1">IFERROR(IFERROR(OFFSET(orgs_p1!E$1,MATCH(df_all_orgs_long_lat!$D67,orgs_p1!$D$2:$D$141,0),0,1,1),OFFSET(orgs_p2!E$1,MATCH(df_all_orgs_long_lat!$D67,orgs_p2!$D$2:$D$581,0),0,1,1)),-200)</f>
        <v>54.927418000000003</v>
      </c>
      <c r="F67">
        <f ca="1">IFERROR(IFERROR(OFFSET(orgs_p1!F$1,MATCH(df_all_orgs_long_lat!$D67,orgs_p1!$D$2:$D$141,0),0,1,1),OFFSET(orgs_p2!F$1,MATCH(df_all_orgs_long_lat!$D67,orgs_p2!$D$2:$D$581,0),0,1,1)),-200)</f>
        <v>48.837161999999999</v>
      </c>
    </row>
    <row r="68" spans="1:6" x14ac:dyDescent="0.25">
      <c r="A68">
        <v>1113000063</v>
      </c>
      <c r="B68" t="s">
        <v>199</v>
      </c>
      <c r="C68" t="s">
        <v>200</v>
      </c>
      <c r="D68" t="s">
        <v>201</v>
      </c>
      <c r="E68">
        <f ca="1">IFERROR(IFERROR(OFFSET(orgs_p1!E$1,MATCH(df_all_orgs_long_lat!$D68,orgs_p1!$D$2:$D$141,0),0,1,1),OFFSET(orgs_p2!E$1,MATCH(df_all_orgs_long_lat!$D68,orgs_p2!$D$2:$D$581,0),0,1,1)),-200)</f>
        <v>54.594683000000003</v>
      </c>
      <c r="F68">
        <f ca="1">IFERROR(IFERROR(OFFSET(orgs_p1!F$1,MATCH(df_all_orgs_long_lat!$D68,orgs_p1!$D$2:$D$141,0),0,1,1),OFFSET(orgs_p2!F$1,MATCH(df_all_orgs_long_lat!$D68,orgs_p2!$D$2:$D$581,0),0,1,1)),-200)</f>
        <v>53.461716000000003</v>
      </c>
    </row>
    <row r="69" spans="1:6" x14ac:dyDescent="0.25">
      <c r="A69">
        <v>1113000064</v>
      </c>
      <c r="B69" t="s">
        <v>202</v>
      </c>
      <c r="C69" t="s">
        <v>203</v>
      </c>
      <c r="D69" t="s">
        <v>204</v>
      </c>
      <c r="E69">
        <f ca="1">IFERROR(IFERROR(OFFSET(orgs_p1!E$1,MATCH(df_all_orgs_long_lat!$D69,orgs_p1!$D$2:$D$141,0),0,1,1),OFFSET(orgs_p2!E$1,MATCH(df_all_orgs_long_lat!$D69,orgs_p2!$D$2:$D$581,0),0,1,1)),-200)</f>
        <v>55.461466000000001</v>
      </c>
      <c r="F69">
        <f ca="1">IFERROR(IFERROR(OFFSET(orgs_p1!F$1,MATCH(df_all_orgs_long_lat!$D69,orgs_p1!$D$2:$D$141,0),0,1,1),OFFSET(orgs_p2!F$1,MATCH(df_all_orgs_long_lat!$D69,orgs_p2!$D$2:$D$581,0),0,1,1)),-200)</f>
        <v>50.145207999999997</v>
      </c>
    </row>
    <row r="70" spans="1:6" x14ac:dyDescent="0.25">
      <c r="A70">
        <v>1113000065</v>
      </c>
      <c r="B70" t="s">
        <v>205</v>
      </c>
      <c r="C70" t="s">
        <v>206</v>
      </c>
      <c r="D70" t="s">
        <v>207</v>
      </c>
      <c r="E70">
        <f ca="1">IFERROR(IFERROR(OFFSET(orgs_p1!E$1,MATCH(df_all_orgs_long_lat!$D70,orgs_p1!$D$2:$D$141,0),0,1,1),OFFSET(orgs_p2!E$1,MATCH(df_all_orgs_long_lat!$D70,orgs_p2!$D$2:$D$581,0),0,1,1)),-200)</f>
        <v>55.890203999999997</v>
      </c>
      <c r="F70">
        <f ca="1">IFERROR(IFERROR(OFFSET(orgs_p1!F$1,MATCH(df_all_orgs_long_lat!$D70,orgs_p1!$D$2:$D$141,0),0,1,1),OFFSET(orgs_p2!F$1,MATCH(df_all_orgs_long_lat!$D70,orgs_p2!$D$2:$D$581,0),0,1,1)),-200)</f>
        <v>50.238489000000001</v>
      </c>
    </row>
    <row r="71" spans="1:6" x14ac:dyDescent="0.25">
      <c r="A71">
        <v>1113000107</v>
      </c>
      <c r="B71" t="s">
        <v>208</v>
      </c>
      <c r="C71" t="s">
        <v>209</v>
      </c>
      <c r="D71" t="s">
        <v>210</v>
      </c>
      <c r="E71">
        <f ca="1">IFERROR(IFERROR(OFFSET(orgs_p1!E$1,MATCH(df_all_orgs_long_lat!$D71,orgs_p1!$D$2:$D$141,0),0,1,1),OFFSET(orgs_p2!E$1,MATCH(df_all_orgs_long_lat!$D71,orgs_p2!$D$2:$D$581,0),0,1,1)),-200)</f>
        <v>55.203791000000002</v>
      </c>
      <c r="F71">
        <f ca="1">IFERROR(IFERROR(OFFSET(orgs_p1!F$1,MATCH(df_all_orgs_long_lat!$D71,orgs_p1!$D$2:$D$141,0),0,1,1),OFFSET(orgs_p2!F$1,MATCH(df_all_orgs_long_lat!$D71,orgs_p2!$D$2:$D$581,0),0,1,1)),-200)</f>
        <v>49.270904999999999</v>
      </c>
    </row>
    <row r="72" spans="1:6" x14ac:dyDescent="0.25">
      <c r="A72">
        <v>1113000129</v>
      </c>
      <c r="B72" t="s">
        <v>211</v>
      </c>
      <c r="C72" t="s">
        <v>212</v>
      </c>
      <c r="D72" t="s">
        <v>213</v>
      </c>
      <c r="E72">
        <f ca="1">IFERROR(IFERROR(OFFSET(orgs_p1!E$1,MATCH(df_all_orgs_long_lat!$D72,orgs_p1!$D$2:$D$141,0),0,1,1),OFFSET(orgs_p2!E$1,MATCH(df_all_orgs_long_lat!$D72,orgs_p2!$D$2:$D$581,0),0,1,1)),-200)</f>
        <v>55.718207</v>
      </c>
      <c r="F72">
        <f ca="1">IFERROR(IFERROR(OFFSET(orgs_p1!F$1,MATCH(df_all_orgs_long_lat!$D72,orgs_p1!$D$2:$D$141,0),0,1,1),OFFSET(orgs_p2!F$1,MATCH(df_all_orgs_long_lat!$D72,orgs_p2!$D$2:$D$581,0),0,1,1)),-200)</f>
        <v>51.415092999999999</v>
      </c>
    </row>
    <row r="73" spans="1:6" x14ac:dyDescent="0.25">
      <c r="A73">
        <v>1113000130</v>
      </c>
      <c r="B73" t="s">
        <v>214</v>
      </c>
      <c r="C73" t="s">
        <v>215</v>
      </c>
      <c r="D73" t="s">
        <v>216</v>
      </c>
      <c r="E73">
        <f ca="1">IFERROR(IFERROR(OFFSET(orgs_p1!E$1,MATCH(df_all_orgs_long_lat!$D73,orgs_p1!$D$2:$D$141,0),0,1,1),OFFSET(orgs_p2!E$1,MATCH(df_all_orgs_long_lat!$D73,orgs_p2!$D$2:$D$581,0),0,1,1)),-200)</f>
        <v>55.895747</v>
      </c>
      <c r="F73">
        <f ca="1">IFERROR(IFERROR(OFFSET(orgs_p1!F$1,MATCH(df_all_orgs_long_lat!$D73,orgs_p1!$D$2:$D$141,0),0,1,1),OFFSET(orgs_p2!F$1,MATCH(df_all_orgs_long_lat!$D73,orgs_p2!$D$2:$D$581,0),0,1,1)),-200)</f>
        <v>52.314100000000003</v>
      </c>
    </row>
    <row r="74" spans="1:6" x14ac:dyDescent="0.25">
      <c r="A74">
        <v>1113000132</v>
      </c>
      <c r="B74" t="s">
        <v>217</v>
      </c>
      <c r="C74" t="s">
        <v>218</v>
      </c>
      <c r="D74" t="s">
        <v>219</v>
      </c>
      <c r="E74">
        <f ca="1">IFERROR(IFERROR(OFFSET(orgs_p1!E$1,MATCH(df_all_orgs_long_lat!$D74,orgs_p1!$D$2:$D$141,0),0,1,1),OFFSET(orgs_p2!E$1,MATCH(df_all_orgs_long_lat!$D74,orgs_p2!$D$2:$D$581,0),0,1,1)),-200)</f>
        <v>54.404017000000003</v>
      </c>
      <c r="F74">
        <f ca="1">IFERROR(IFERROR(OFFSET(orgs_p1!F$1,MATCH(df_all_orgs_long_lat!$D74,orgs_p1!$D$2:$D$141,0),0,1,1),OFFSET(orgs_p2!F$1,MATCH(df_all_orgs_long_lat!$D74,orgs_p2!$D$2:$D$581,0),0,1,1)),-200)</f>
        <v>53.242114000000001</v>
      </c>
    </row>
    <row r="75" spans="1:6" x14ac:dyDescent="0.25">
      <c r="A75">
        <v>1113000161</v>
      </c>
      <c r="B75" t="s">
        <v>220</v>
      </c>
      <c r="C75" t="s">
        <v>221</v>
      </c>
      <c r="D75" t="s">
        <v>222</v>
      </c>
      <c r="E75">
        <f ca="1">IFERROR(IFERROR(OFFSET(orgs_p1!E$1,MATCH(df_all_orgs_long_lat!$D75,orgs_p1!$D$2:$D$141,0),0,1,1),OFFSET(orgs_p2!E$1,MATCH(df_all_orgs_long_lat!$D75,orgs_p2!$D$2:$D$581,0),0,1,1)),-200)</f>
        <v>51.5043699</v>
      </c>
      <c r="F75">
        <f ca="1">IFERROR(IFERROR(OFFSET(orgs_p1!F$1,MATCH(df_all_orgs_long_lat!$D75,orgs_p1!$D$2:$D$141,0),0,1,1),OFFSET(orgs_p2!F$1,MATCH(df_all_orgs_long_lat!$D75,orgs_p2!$D$2:$D$581,0),0,1,1)),-200)</f>
        <v>54.654310000000002</v>
      </c>
    </row>
    <row r="76" spans="1:6" x14ac:dyDescent="0.25">
      <c r="A76">
        <v>1113000250</v>
      </c>
      <c r="B76" t="s">
        <v>223</v>
      </c>
      <c r="C76" t="s">
        <v>224</v>
      </c>
      <c r="D76" t="s">
        <v>225</v>
      </c>
      <c r="E76">
        <f ca="1">IFERROR(IFERROR(OFFSET(orgs_p1!E$1,MATCH(df_all_orgs_long_lat!$D76,orgs_p1!$D$2:$D$141,0),0,1,1),OFFSET(orgs_p2!E$1,MATCH(df_all_orgs_long_lat!$D76,orgs_p2!$D$2:$D$581,0),0,1,1)),-200)</f>
        <v>49.879995100000002</v>
      </c>
      <c r="F76">
        <f ca="1">IFERROR(IFERROR(OFFSET(orgs_p1!F$1,MATCH(df_all_orgs_long_lat!$D76,orgs_p1!$D$2:$D$141,0),0,1,1),OFFSET(orgs_p2!F$1,MATCH(df_all_orgs_long_lat!$D76,orgs_p2!$D$2:$D$581,0),0,1,1)),-200)</f>
        <v>56.090899999999998</v>
      </c>
    </row>
    <row r="77" spans="1:6" x14ac:dyDescent="0.25">
      <c r="A77">
        <v>1113000251</v>
      </c>
      <c r="B77" t="s">
        <v>226</v>
      </c>
      <c r="C77" t="s">
        <v>227</v>
      </c>
      <c r="D77" t="s">
        <v>228</v>
      </c>
      <c r="E77">
        <f ca="1">IFERROR(IFERROR(OFFSET(orgs_p1!E$1,MATCH(df_all_orgs_long_lat!$D77,orgs_p1!$D$2:$D$141,0),0,1,1),OFFSET(orgs_p2!E$1,MATCH(df_all_orgs_long_lat!$D77,orgs_p2!$D$2:$D$581,0),0,1,1)),-200)</f>
        <v>51.250642900000003</v>
      </c>
      <c r="F77">
        <f ca="1">IFERROR(IFERROR(OFFSET(orgs_p1!F$1,MATCH(df_all_orgs_long_lat!$D77,orgs_p1!$D$2:$D$141,0),0,1,1),OFFSET(orgs_p2!F$1,MATCH(df_all_orgs_long_lat!$D77,orgs_p2!$D$2:$D$581,0),0,1,1)),-200)</f>
        <v>55.067996999999998</v>
      </c>
    </row>
    <row r="78" spans="1:6" x14ac:dyDescent="0.25">
      <c r="A78">
        <v>1113000254</v>
      </c>
      <c r="B78" t="s">
        <v>229</v>
      </c>
      <c r="C78" t="s">
        <v>230</v>
      </c>
      <c r="D78" t="s">
        <v>231</v>
      </c>
      <c r="E78">
        <f ca="1">IFERROR(IFERROR(OFFSET(orgs_p1!E$1,MATCH(df_all_orgs_long_lat!$D78,orgs_p1!$D$2:$D$141,0),0,1,1),OFFSET(orgs_p2!E$1,MATCH(df_all_orgs_long_lat!$D78,orgs_p2!$D$2:$D$581,0),0,1,1)),-200)</f>
        <v>48.518394100000002</v>
      </c>
      <c r="F78">
        <f ca="1">IFERROR(IFERROR(OFFSET(orgs_p1!F$1,MATCH(df_all_orgs_long_lat!$D78,orgs_p1!$D$2:$D$141,0),0,1,1),OFFSET(orgs_p2!F$1,MATCH(df_all_orgs_long_lat!$D78,orgs_p2!$D$2:$D$581,0),0,1,1)),-200)</f>
        <v>55.197675099999998</v>
      </c>
    </row>
    <row r="79" spans="1:6" x14ac:dyDescent="0.25">
      <c r="A79">
        <v>1113000298</v>
      </c>
      <c r="B79" t="s">
        <v>232</v>
      </c>
      <c r="C79" t="s">
        <v>233</v>
      </c>
      <c r="D79" t="s">
        <v>234</v>
      </c>
      <c r="E79">
        <f ca="1">IFERROR(IFERROR(OFFSET(orgs_p1!E$1,MATCH(df_all_orgs_long_lat!$D79,orgs_p1!$D$2:$D$141,0),0,1,1),OFFSET(orgs_p2!E$1,MATCH(df_all_orgs_long_lat!$D79,orgs_p2!$D$2:$D$581,0),0,1,1)),-200)</f>
        <v>50.792206399999998</v>
      </c>
      <c r="F79">
        <f ca="1">IFERROR(IFERROR(OFFSET(orgs_p1!F$1,MATCH(df_all_orgs_long_lat!$D79,orgs_p1!$D$2:$D$141,0),0,1,1),OFFSET(orgs_p2!F$1,MATCH(df_all_orgs_long_lat!$D79,orgs_p2!$D$2:$D$581,0),0,1,1)),-200)</f>
        <v>54.429533900000003</v>
      </c>
    </row>
    <row r="80" spans="1:6" x14ac:dyDescent="0.25">
      <c r="A80">
        <v>1113000309</v>
      </c>
      <c r="B80" t="s">
        <v>235</v>
      </c>
      <c r="C80" t="s">
        <v>236</v>
      </c>
      <c r="D80" t="s">
        <v>237</v>
      </c>
      <c r="E80">
        <f ca="1">IFERROR(IFERROR(OFFSET(orgs_p1!E$1,MATCH(df_all_orgs_long_lat!$D80,orgs_p1!$D$2:$D$141,0),0,1,1),OFFSET(orgs_p2!E$1,MATCH(df_all_orgs_long_lat!$D80,orgs_p2!$D$2:$D$581,0),0,1,1)),-200)</f>
        <v>55.719541</v>
      </c>
      <c r="F80">
        <f ca="1">IFERROR(IFERROR(OFFSET(orgs_p1!F$1,MATCH(df_all_orgs_long_lat!$D80,orgs_p1!$D$2:$D$141,0),0,1,1),OFFSET(orgs_p2!F$1,MATCH(df_all_orgs_long_lat!$D80,orgs_p2!$D$2:$D$581,0),0,1,1)),-200)</f>
        <v>54.065671000000002</v>
      </c>
    </row>
    <row r="81" spans="1:6" x14ac:dyDescent="0.25">
      <c r="A81">
        <v>1113000368</v>
      </c>
      <c r="B81" t="s">
        <v>238</v>
      </c>
      <c r="C81" t="s">
        <v>239</v>
      </c>
      <c r="D81" t="s">
        <v>240</v>
      </c>
      <c r="E81">
        <f ca="1">IFERROR(IFERROR(OFFSET(orgs_p1!E$1,MATCH(df_all_orgs_long_lat!$D81,orgs_p1!$D$2:$D$141,0),0,1,1),OFFSET(orgs_p2!E$1,MATCH(df_all_orgs_long_lat!$D81,orgs_p2!$D$2:$D$581,0),0,1,1)),-200)</f>
        <v>56.186900000000001</v>
      </c>
      <c r="F81">
        <f ca="1">IFERROR(IFERROR(OFFSET(orgs_p1!F$1,MATCH(df_all_orgs_long_lat!$D81,orgs_p1!$D$2:$D$141,0),0,1,1),OFFSET(orgs_p2!F$1,MATCH(df_all_orgs_long_lat!$D81,orgs_p2!$D$2:$D$581,0),0,1,1)),-200)</f>
        <v>50.894564000000003</v>
      </c>
    </row>
    <row r="82" spans="1:6" x14ac:dyDescent="0.25">
      <c r="A82">
        <v>1113000397</v>
      </c>
      <c r="B82" t="s">
        <v>241</v>
      </c>
      <c r="C82" t="s">
        <v>242</v>
      </c>
      <c r="D82" t="s">
        <v>243</v>
      </c>
      <c r="E82">
        <f ca="1">IFERROR(IFERROR(OFFSET(orgs_p1!E$1,MATCH(df_all_orgs_long_lat!$D82,orgs_p1!$D$2:$D$141,0),0,1,1),OFFSET(orgs_p2!E$1,MATCH(df_all_orgs_long_lat!$D82,orgs_p2!$D$2:$D$581,0),0,1,1)),-200)</f>
        <v>55.682808000000001</v>
      </c>
      <c r="F82">
        <f ca="1">IFERROR(IFERROR(OFFSET(orgs_p1!F$1,MATCH(df_all_orgs_long_lat!$D82,orgs_p1!$D$2:$D$141,0),0,1,1),OFFSET(orgs_p2!F$1,MATCH(df_all_orgs_long_lat!$D82,orgs_p2!$D$2:$D$581,0),0,1,1)),-200)</f>
        <v>52.298523000000003</v>
      </c>
    </row>
    <row r="83" spans="1:6" x14ac:dyDescent="0.25">
      <c r="A83">
        <v>1113000446</v>
      </c>
      <c r="B83" t="s">
        <v>244</v>
      </c>
      <c r="C83" t="s">
        <v>245</v>
      </c>
      <c r="D83" t="s">
        <v>246</v>
      </c>
      <c r="E83">
        <f ca="1">IFERROR(IFERROR(OFFSET(orgs_p1!E$1,MATCH(df_all_orgs_long_lat!$D83,orgs_p1!$D$2:$D$141,0),0,1,1),OFFSET(orgs_p2!E$1,MATCH(df_all_orgs_long_lat!$D83,orgs_p2!$D$2:$D$581,0),0,1,1)),-200)</f>
        <v>49.940653300000001</v>
      </c>
      <c r="F83">
        <f ca="1">IFERROR(IFERROR(OFFSET(orgs_p1!F$1,MATCH(df_all_orgs_long_lat!$D83,orgs_p1!$D$2:$D$141,0),0,1,1),OFFSET(orgs_p2!F$1,MATCH(df_all_orgs_long_lat!$D83,orgs_p2!$D$2:$D$581,0),0,1,1)),-200)</f>
        <v>54.909910199999999</v>
      </c>
    </row>
    <row r="84" spans="1:6" x14ac:dyDescent="0.25">
      <c r="A84">
        <v>1113000472</v>
      </c>
      <c r="B84" t="s">
        <v>247</v>
      </c>
      <c r="C84" t="s">
        <v>248</v>
      </c>
      <c r="D84" t="s">
        <v>249</v>
      </c>
      <c r="E84">
        <f ca="1">IFERROR(IFERROR(OFFSET(orgs_p1!E$1,MATCH(df_all_orgs_long_lat!$D84,orgs_p1!$D$2:$D$141,0),0,1,1),OFFSET(orgs_p2!E$1,MATCH(df_all_orgs_long_lat!$D84,orgs_p2!$D$2:$D$581,0),0,1,1)),-200)</f>
        <v>55.404254000000002</v>
      </c>
      <c r="F84">
        <f ca="1">IFERROR(IFERROR(OFFSET(orgs_p1!F$1,MATCH(df_all_orgs_long_lat!$D84,orgs_p1!$D$2:$D$141,0),0,1,1),OFFSET(orgs_p2!F$1,MATCH(df_all_orgs_long_lat!$D84,orgs_p2!$D$2:$D$581,0),0,1,1)),-200)</f>
        <v>48.198684</v>
      </c>
    </row>
    <row r="85" spans="1:6" x14ac:dyDescent="0.25">
      <c r="A85">
        <v>1113000523</v>
      </c>
      <c r="B85" t="s">
        <v>250</v>
      </c>
      <c r="C85" t="s">
        <v>251</v>
      </c>
      <c r="D85" t="s">
        <v>252</v>
      </c>
      <c r="E85">
        <f ca="1">IFERROR(IFERROR(OFFSET(orgs_p1!E$1,MATCH(df_all_orgs_long_lat!$D85,orgs_p1!$D$2:$D$141,0),0,1,1),OFFSET(orgs_p2!E$1,MATCH(df_all_orgs_long_lat!$D85,orgs_p2!$D$2:$D$581,0),0,1,1)),-200)</f>
        <v>54.857263000000003</v>
      </c>
      <c r="F85">
        <f ca="1">IFERROR(IFERROR(OFFSET(orgs_p1!F$1,MATCH(df_all_orgs_long_lat!$D85,orgs_p1!$D$2:$D$141,0),0,1,1),OFFSET(orgs_p2!F$1,MATCH(df_all_orgs_long_lat!$D85,orgs_p2!$D$2:$D$581,0),0,1,1)),-200)</f>
        <v>53.078791000000002</v>
      </c>
    </row>
    <row r="86" spans="1:6" x14ac:dyDescent="0.25">
      <c r="A86">
        <v>1113000581</v>
      </c>
      <c r="B86" t="s">
        <v>253</v>
      </c>
      <c r="C86" t="s">
        <v>254</v>
      </c>
      <c r="D86" t="s">
        <v>255</v>
      </c>
      <c r="E86">
        <f ca="1">IFERROR(IFERROR(OFFSET(orgs_p1!E$1,MATCH(df_all_orgs_long_lat!$D86,orgs_p1!$D$2:$D$141,0),0,1,1),OFFSET(orgs_p2!E$1,MATCH(df_all_orgs_long_lat!$D86,orgs_p2!$D$2:$D$581,0),0,1,1)),-200)</f>
        <v>49.432608000000002</v>
      </c>
      <c r="F86">
        <f ca="1">IFERROR(IFERROR(OFFSET(orgs_p1!F$1,MATCH(df_all_orgs_long_lat!$D86,orgs_p1!$D$2:$D$141,0),0,1,1),OFFSET(orgs_p2!F$1,MATCH(df_all_orgs_long_lat!$D86,orgs_p2!$D$2:$D$581,0),0,1,1)),-200)</f>
        <v>56.249335899999998</v>
      </c>
    </row>
    <row r="87" spans="1:6" x14ac:dyDescent="0.25">
      <c r="A87">
        <v>1113000596</v>
      </c>
      <c r="B87" t="s">
        <v>256</v>
      </c>
      <c r="C87" t="s">
        <v>257</v>
      </c>
      <c r="D87" t="s">
        <v>258</v>
      </c>
      <c r="E87">
        <f ca="1">IFERROR(IFERROR(OFFSET(orgs_p1!E$1,MATCH(df_all_orgs_long_lat!$D87,orgs_p1!$D$2:$D$141,0),0,1,1),OFFSET(orgs_p2!E$1,MATCH(df_all_orgs_long_lat!$D87,orgs_p2!$D$2:$D$581,0),0,1,1)),-200)</f>
        <v>55.772542000000001</v>
      </c>
      <c r="F87">
        <f ca="1">IFERROR(IFERROR(OFFSET(orgs_p1!F$1,MATCH(df_all_orgs_long_lat!$D87,orgs_p1!$D$2:$D$141,0),0,1,1),OFFSET(orgs_p2!F$1,MATCH(df_all_orgs_long_lat!$D87,orgs_p2!$D$2:$D$581,0),0,1,1)),-200)</f>
        <v>48.984000999999999</v>
      </c>
    </row>
    <row r="88" spans="1:6" x14ac:dyDescent="0.25">
      <c r="A88">
        <v>1113000606</v>
      </c>
      <c r="B88" t="s">
        <v>259</v>
      </c>
      <c r="C88" t="s">
        <v>260</v>
      </c>
      <c r="D88" t="s">
        <v>261</v>
      </c>
      <c r="E88">
        <f ca="1">IFERROR(IFERROR(OFFSET(orgs_p1!E$1,MATCH(df_all_orgs_long_lat!$D88,orgs_p1!$D$2:$D$141,0),0,1,1),OFFSET(orgs_p2!E$1,MATCH(df_all_orgs_long_lat!$D88,orgs_p2!$D$2:$D$581,0),0,1,1)),-200)</f>
        <v>55.720829000000002</v>
      </c>
      <c r="F88">
        <f ca="1">IFERROR(IFERROR(OFFSET(orgs_p1!F$1,MATCH(df_all_orgs_long_lat!$D88,orgs_p1!$D$2:$D$141,0),0,1,1),OFFSET(orgs_p2!F$1,MATCH(df_all_orgs_long_lat!$D88,orgs_p2!$D$2:$D$581,0),0,1,1)),-200)</f>
        <v>53.103836000000001</v>
      </c>
    </row>
    <row r="89" spans="1:6" x14ac:dyDescent="0.25">
      <c r="A89">
        <v>1113000632</v>
      </c>
      <c r="B89" t="s">
        <v>262</v>
      </c>
      <c r="C89" t="s">
        <v>263</v>
      </c>
      <c r="D89" t="s">
        <v>264</v>
      </c>
      <c r="E89">
        <f ca="1">IFERROR(IFERROR(OFFSET(orgs_p1!E$1,MATCH(df_all_orgs_long_lat!$D89,orgs_p1!$D$2:$D$141,0),0,1,1),OFFSET(orgs_p2!E$1,MATCH(df_all_orgs_long_lat!$D89,orgs_p2!$D$2:$D$581,0),0,1,1)),-200)</f>
        <v>54.900461</v>
      </c>
      <c r="F89">
        <f ca="1">IFERROR(IFERROR(OFFSET(orgs_p1!F$1,MATCH(df_all_orgs_long_lat!$D89,orgs_p1!$D$2:$D$141,0),0,1,1),OFFSET(orgs_p2!F$1,MATCH(df_all_orgs_long_lat!$D89,orgs_p2!$D$2:$D$581,0),0,1,1)),-200)</f>
        <v>52.296366999999996</v>
      </c>
    </row>
    <row r="90" spans="1:6" x14ac:dyDescent="0.25">
      <c r="A90">
        <v>1113000644</v>
      </c>
      <c r="B90" t="s">
        <v>265</v>
      </c>
      <c r="C90" t="s">
        <v>266</v>
      </c>
      <c r="D90" t="s">
        <v>267</v>
      </c>
      <c r="E90">
        <f ca="1">IFERROR(IFERROR(OFFSET(orgs_p1!E$1,MATCH(df_all_orgs_long_lat!$D90,orgs_p1!$D$2:$D$141,0),0,1,1),OFFSET(orgs_p2!E$1,MATCH(df_all_orgs_long_lat!$D90,orgs_p2!$D$2:$D$581,0),0,1,1)),-200)</f>
        <v>55.305681999999997</v>
      </c>
      <c r="F90">
        <f ca="1">IFERROR(IFERROR(OFFSET(orgs_p1!F$1,MATCH(df_all_orgs_long_lat!$D90,orgs_p1!$D$2:$D$141,0),0,1,1),OFFSET(orgs_p2!F$1,MATCH(df_all_orgs_long_lat!$D90,orgs_p2!$D$2:$D$581,0),0,1,1)),-200)</f>
        <v>53.198616999999999</v>
      </c>
    </row>
    <row r="91" spans="1:6" x14ac:dyDescent="0.25">
      <c r="A91">
        <v>1113000647</v>
      </c>
      <c r="B91" t="s">
        <v>268</v>
      </c>
      <c r="C91" t="s">
        <v>269</v>
      </c>
      <c r="D91" t="s">
        <v>270</v>
      </c>
      <c r="E91">
        <f ca="1">IFERROR(IFERROR(OFFSET(orgs_p1!E$1,MATCH(df_all_orgs_long_lat!$D91,orgs_p1!$D$2:$D$141,0),0,1,1),OFFSET(orgs_p2!E$1,MATCH(df_all_orgs_long_lat!$D91,orgs_p2!$D$2:$D$581,0),0,1,1)),-200)</f>
        <v>54.539619999999999</v>
      </c>
      <c r="F91">
        <f ca="1">IFERROR(IFERROR(OFFSET(orgs_p1!F$1,MATCH(df_all_orgs_long_lat!$D91,orgs_p1!$D$2:$D$141,0),0,1,1),OFFSET(orgs_p2!F$1,MATCH(df_all_orgs_long_lat!$D91,orgs_p2!$D$2:$D$581,0),0,1,1)),-200)</f>
        <v>52.781430999999998</v>
      </c>
    </row>
    <row r="92" spans="1:6" x14ac:dyDescent="0.25">
      <c r="A92">
        <v>1113000678</v>
      </c>
      <c r="B92" t="s">
        <v>271</v>
      </c>
      <c r="C92" t="s">
        <v>272</v>
      </c>
      <c r="D92" t="s">
        <v>273</v>
      </c>
      <c r="E92">
        <f ca="1">IFERROR(IFERROR(OFFSET(orgs_p1!E$1,MATCH(df_all_orgs_long_lat!$D92,orgs_p1!$D$2:$D$141,0),0,1,1),OFFSET(orgs_p2!E$1,MATCH(df_all_orgs_long_lat!$D92,orgs_p2!$D$2:$D$581,0),0,1,1)),-200)</f>
        <v>55.282231000000003</v>
      </c>
      <c r="F92">
        <f ca="1">IFERROR(IFERROR(OFFSET(orgs_p1!F$1,MATCH(df_all_orgs_long_lat!$D92,orgs_p1!$D$2:$D$141,0),0,1,1),OFFSET(orgs_p2!F$1,MATCH(df_all_orgs_long_lat!$D92,orgs_p2!$D$2:$D$581,0),0,1,1)),-200)</f>
        <v>52.000453</v>
      </c>
    </row>
    <row r="93" spans="1:6" x14ac:dyDescent="0.25">
      <c r="A93">
        <v>1113000740</v>
      </c>
      <c r="B93" t="s">
        <v>274</v>
      </c>
      <c r="C93" t="s">
        <v>275</v>
      </c>
      <c r="D93" t="s">
        <v>276</v>
      </c>
      <c r="E93">
        <f ca="1">IFERROR(IFERROR(OFFSET(orgs_p1!E$1,MATCH(df_all_orgs_long_lat!$D93,orgs_p1!$D$2:$D$141,0),0,1,1),OFFSET(orgs_p2!E$1,MATCH(df_all_orgs_long_lat!$D93,orgs_p2!$D$2:$D$581,0),0,1,1)),-200)</f>
        <v>55.368994000000001</v>
      </c>
      <c r="F93">
        <f ca="1">IFERROR(IFERROR(OFFSET(orgs_p1!F$1,MATCH(df_all_orgs_long_lat!$D93,orgs_p1!$D$2:$D$141,0),0,1,1),OFFSET(orgs_p2!F$1,MATCH(df_all_orgs_long_lat!$D93,orgs_p2!$D$2:$D$581,0),0,1,1)),-200)</f>
        <v>50.639515000000003</v>
      </c>
    </row>
    <row r="94" spans="1:6" x14ac:dyDescent="0.25">
      <c r="A94">
        <v>1113000846</v>
      </c>
      <c r="B94" t="s">
        <v>277</v>
      </c>
      <c r="C94" t="s">
        <v>278</v>
      </c>
      <c r="D94" t="s">
        <v>279</v>
      </c>
      <c r="E94">
        <f ca="1">IFERROR(IFERROR(OFFSET(orgs_p1!E$1,MATCH(df_all_orgs_long_lat!$D94,orgs_p1!$D$2:$D$141,0),0,1,1),OFFSET(orgs_p2!E$1,MATCH(df_all_orgs_long_lat!$D94,orgs_p2!$D$2:$D$581,0),0,1,1)),-200)</f>
        <v>49.021173500000003</v>
      </c>
      <c r="F94">
        <f ca="1">IFERROR(IFERROR(OFFSET(orgs_p1!F$1,MATCH(df_all_orgs_long_lat!$D94,orgs_p1!$D$2:$D$141,0),0,1,1),OFFSET(orgs_p2!F$1,MATCH(df_all_orgs_long_lat!$D94,orgs_p2!$D$2:$D$581,0),0,1,1)),-200)</f>
        <v>54.980947499999999</v>
      </c>
    </row>
    <row r="95" spans="1:6" x14ac:dyDescent="0.25">
      <c r="A95">
        <v>1113000891</v>
      </c>
      <c r="B95" t="s">
        <v>280</v>
      </c>
      <c r="C95" t="s">
        <v>281</v>
      </c>
      <c r="D95" t="s">
        <v>282</v>
      </c>
      <c r="E95">
        <f ca="1">IFERROR(IFERROR(OFFSET(orgs_p1!E$1,MATCH(df_all_orgs_long_lat!$D95,orgs_p1!$D$2:$D$141,0),0,1,1),OFFSET(orgs_p2!E$1,MATCH(df_all_orgs_long_lat!$D95,orgs_p2!$D$2:$D$581,0),0,1,1)),-200)</f>
        <v>47.5650008</v>
      </c>
      <c r="F95">
        <f ca="1">IFERROR(IFERROR(OFFSET(orgs_p1!F$1,MATCH(df_all_orgs_long_lat!$D95,orgs_p1!$D$2:$D$141,0),0,1,1),OFFSET(orgs_p2!F$1,MATCH(df_all_orgs_long_lat!$D95,orgs_p2!$D$2:$D$581,0),0,1,1)),-200)</f>
        <v>54.724605599999997</v>
      </c>
    </row>
    <row r="96" spans="1:6" x14ac:dyDescent="0.25">
      <c r="A96">
        <v>1113000922</v>
      </c>
      <c r="B96" t="s">
        <v>283</v>
      </c>
      <c r="C96" t="s">
        <v>284</v>
      </c>
      <c r="D96" t="s">
        <v>285</v>
      </c>
      <c r="E96">
        <f ca="1">IFERROR(IFERROR(OFFSET(orgs_p1!E$1,MATCH(df_all_orgs_long_lat!$D96,orgs_p1!$D$2:$D$141,0),0,1,1),OFFSET(orgs_p2!E$1,MATCH(df_all_orgs_long_lat!$D96,orgs_p2!$D$2:$D$581,0),0,1,1)),-200)</f>
        <v>55.252567999999997</v>
      </c>
      <c r="F96">
        <f ca="1">IFERROR(IFERROR(OFFSET(orgs_p1!F$1,MATCH(df_all_orgs_long_lat!$D96,orgs_p1!$D$2:$D$141,0),0,1,1),OFFSET(orgs_p2!F$1,MATCH(df_all_orgs_long_lat!$D96,orgs_p2!$D$2:$D$581,0),0,1,1)),-200)</f>
        <v>52.588014999999999</v>
      </c>
    </row>
    <row r="97" spans="1:6" x14ac:dyDescent="0.25">
      <c r="A97">
        <v>1113000931</v>
      </c>
      <c r="B97" t="s">
        <v>286</v>
      </c>
      <c r="C97" t="s">
        <v>287</v>
      </c>
      <c r="D97" t="s">
        <v>288</v>
      </c>
      <c r="E97">
        <f ca="1">IFERROR(IFERROR(OFFSET(orgs_p1!E$1,MATCH(df_all_orgs_long_lat!$D97,orgs_p1!$D$2:$D$141,0),0,1,1),OFFSET(orgs_p2!E$1,MATCH(df_all_orgs_long_lat!$D97,orgs_p2!$D$2:$D$581,0),0,1,1)),-200)</f>
        <v>54.846933999999997</v>
      </c>
      <c r="F97">
        <f ca="1">IFERROR(IFERROR(OFFSET(orgs_p1!F$1,MATCH(df_all_orgs_long_lat!$D97,orgs_p1!$D$2:$D$141,0),0,1,1),OFFSET(orgs_p2!F$1,MATCH(df_all_orgs_long_lat!$D97,orgs_p2!$D$2:$D$581,0),0,1,1)),-200)</f>
        <v>50.805838000000001</v>
      </c>
    </row>
    <row r="98" spans="1:6" x14ac:dyDescent="0.25">
      <c r="A98">
        <v>1113000952</v>
      </c>
      <c r="B98" t="s">
        <v>289</v>
      </c>
      <c r="C98" t="s">
        <v>290</v>
      </c>
      <c r="D98" t="s">
        <v>291</v>
      </c>
      <c r="E98">
        <f ca="1">IFERROR(IFERROR(OFFSET(orgs_p1!E$1,MATCH(df_all_orgs_long_lat!$D98,orgs_p1!$D$2:$D$141,0),0,1,1),OFFSET(orgs_p2!E$1,MATCH(df_all_orgs_long_lat!$D98,orgs_p2!$D$2:$D$581,0),0,1,1)),-200)</f>
        <v>55.846905999999997</v>
      </c>
      <c r="F98">
        <f ca="1">IFERROR(IFERROR(OFFSET(orgs_p1!F$1,MATCH(df_all_orgs_long_lat!$D98,orgs_p1!$D$2:$D$141,0),0,1,1),OFFSET(orgs_p2!F$1,MATCH(df_all_orgs_long_lat!$D98,orgs_p2!$D$2:$D$581,0),0,1,1)),-200)</f>
        <v>48.501595999999999</v>
      </c>
    </row>
    <row r="99" spans="1:6" x14ac:dyDescent="0.25">
      <c r="A99">
        <v>1113000955</v>
      </c>
      <c r="B99" t="s">
        <v>292</v>
      </c>
      <c r="C99" t="s">
        <v>293</v>
      </c>
      <c r="D99" t="s">
        <v>294</v>
      </c>
      <c r="E99">
        <f ca="1">IFERROR(IFERROR(OFFSET(orgs_p1!E$1,MATCH(df_all_orgs_long_lat!$D99,orgs_p1!$D$2:$D$141,0),0,1,1),OFFSET(orgs_p2!E$1,MATCH(df_all_orgs_long_lat!$D99,orgs_p2!$D$2:$D$581,0),0,1,1)),-200)</f>
        <v>54.973626000000003</v>
      </c>
      <c r="F99">
        <f ca="1">IFERROR(IFERROR(OFFSET(orgs_p1!F$1,MATCH(df_all_orgs_long_lat!$D99,orgs_p1!$D$2:$D$141,0),0,1,1),OFFSET(orgs_p2!F$1,MATCH(df_all_orgs_long_lat!$D99,orgs_p2!$D$2:$D$581,0),0,1,1)),-200)</f>
        <v>48.301757000000002</v>
      </c>
    </row>
    <row r="100" spans="1:6" x14ac:dyDescent="0.25">
      <c r="A100">
        <v>1113001016</v>
      </c>
      <c r="B100" t="s">
        <v>295</v>
      </c>
      <c r="C100" t="s">
        <v>296</v>
      </c>
      <c r="D100" t="s">
        <v>297</v>
      </c>
      <c r="E100">
        <f ca="1">IFERROR(IFERROR(OFFSET(orgs_p1!E$1,MATCH(df_all_orgs_long_lat!$D100,orgs_p1!$D$2:$D$141,0),0,1,1),OFFSET(orgs_p2!E$1,MATCH(df_all_orgs_long_lat!$D100,orgs_p2!$D$2:$D$581,0),0,1,1)),-200)</f>
        <v>52.034605599999999</v>
      </c>
      <c r="F100">
        <f ca="1">IFERROR(IFERROR(OFFSET(orgs_p1!F$1,MATCH(df_all_orgs_long_lat!$D100,orgs_p1!$D$2:$D$141,0),0,1,1),OFFSET(orgs_p2!F$1,MATCH(df_all_orgs_long_lat!$D100,orgs_p2!$D$2:$D$581,0),0,1,1)),-200)</f>
        <v>55.757754800000001</v>
      </c>
    </row>
    <row r="101" spans="1:6" x14ac:dyDescent="0.25">
      <c r="A101">
        <v>1113001163</v>
      </c>
      <c r="B101" t="s">
        <v>298</v>
      </c>
      <c r="C101" t="s">
        <v>299</v>
      </c>
      <c r="D101" t="s">
        <v>300</v>
      </c>
      <c r="E101">
        <f ca="1">IFERROR(IFERROR(OFFSET(orgs_p1!E$1,MATCH(df_all_orgs_long_lat!$D101,orgs_p1!$D$2:$D$141,0),0,1,1),OFFSET(orgs_p2!E$1,MATCH(df_all_orgs_long_lat!$D101,orgs_p2!$D$2:$D$581,0),0,1,1)),-200)</f>
        <v>49.940653300000001</v>
      </c>
      <c r="F101">
        <f ca="1">IFERROR(IFERROR(OFFSET(orgs_p1!F$1,MATCH(df_all_orgs_long_lat!$D101,orgs_p1!$D$2:$D$141,0),0,1,1),OFFSET(orgs_p2!F$1,MATCH(df_all_orgs_long_lat!$D101,orgs_p2!$D$2:$D$581,0),0,1,1)),-200)</f>
        <v>54.909910199999999</v>
      </c>
    </row>
    <row r="102" spans="1:6" x14ac:dyDescent="0.25">
      <c r="A102">
        <v>1113001223</v>
      </c>
      <c r="B102" t="s">
        <v>301</v>
      </c>
      <c r="C102" t="s">
        <v>302</v>
      </c>
      <c r="D102" t="s">
        <v>303</v>
      </c>
      <c r="E102">
        <f ca="1">IFERROR(IFERROR(OFFSET(orgs_p1!E$1,MATCH(df_all_orgs_long_lat!$D102,orgs_p1!$D$2:$D$141,0),0,1,1),OFFSET(orgs_p2!E$1,MATCH(df_all_orgs_long_lat!$D102,orgs_p2!$D$2:$D$581,0),0,1,1)),-200)</f>
        <v>48.735745799999997</v>
      </c>
      <c r="F102">
        <f ca="1">IFERROR(IFERROR(OFFSET(orgs_p1!F$1,MATCH(df_all_orgs_long_lat!$D102,orgs_p1!$D$2:$D$141,0),0,1,1),OFFSET(orgs_p2!F$1,MATCH(df_all_orgs_long_lat!$D102,orgs_p2!$D$2:$D$581,0),0,1,1)),-200)</f>
        <v>55.744942899999998</v>
      </c>
    </row>
    <row r="103" spans="1:6" x14ac:dyDescent="0.25">
      <c r="A103">
        <v>1114000001</v>
      </c>
      <c r="B103" t="s">
        <v>304</v>
      </c>
      <c r="C103" t="s">
        <v>305</v>
      </c>
      <c r="D103" t="s">
        <v>306</v>
      </c>
      <c r="E103">
        <f ca="1">IFERROR(IFERROR(OFFSET(orgs_p1!E$1,MATCH(df_all_orgs_long_lat!$D103,orgs_p1!$D$2:$D$141,0),0,1,1),OFFSET(orgs_p2!E$1,MATCH(df_all_orgs_long_lat!$D103,orgs_p2!$D$2:$D$581,0),0,1,1)),-200)</f>
        <v>49.0980925</v>
      </c>
      <c r="F103">
        <f ca="1">IFERROR(IFERROR(OFFSET(orgs_p1!F$1,MATCH(df_all_orgs_long_lat!$D103,orgs_p1!$D$2:$D$141,0),0,1,1),OFFSET(orgs_p2!F$1,MATCH(df_all_orgs_long_lat!$D103,orgs_p2!$D$2:$D$581,0),0,1,1)),-200)</f>
        <v>55.814210899999999</v>
      </c>
    </row>
    <row r="104" spans="1:6" x14ac:dyDescent="0.25">
      <c r="A104">
        <v>1114000002</v>
      </c>
      <c r="B104" t="s">
        <v>307</v>
      </c>
      <c r="C104" t="s">
        <v>308</v>
      </c>
      <c r="D104" t="s">
        <v>309</v>
      </c>
      <c r="E104">
        <f ca="1">IFERROR(IFERROR(OFFSET(orgs_p1!E$1,MATCH(df_all_orgs_long_lat!$D104,orgs_p1!$D$2:$D$141,0),0,1,1),OFFSET(orgs_p2!E$1,MATCH(df_all_orgs_long_lat!$D104,orgs_p2!$D$2:$D$581,0),0,1,1)),-200)</f>
        <v>49.104290499999998</v>
      </c>
      <c r="F104">
        <f ca="1">IFERROR(IFERROR(OFFSET(orgs_p1!F$1,MATCH(df_all_orgs_long_lat!$D104,orgs_p1!$D$2:$D$141,0),0,1,1),OFFSET(orgs_p2!F$1,MATCH(df_all_orgs_long_lat!$D104,orgs_p2!$D$2:$D$581,0),0,1,1)),-200)</f>
        <v>55.7948977</v>
      </c>
    </row>
    <row r="105" spans="1:6" x14ac:dyDescent="0.25">
      <c r="A105">
        <v>1114000003</v>
      </c>
      <c r="B105" t="s">
        <v>310</v>
      </c>
      <c r="C105" t="s">
        <v>311</v>
      </c>
      <c r="D105" t="s">
        <v>312</v>
      </c>
      <c r="E105">
        <f ca="1">IFERROR(IFERROR(OFFSET(orgs_p1!E$1,MATCH(df_all_orgs_long_lat!$D105,orgs_p1!$D$2:$D$141,0),0,1,1),OFFSET(orgs_p2!E$1,MATCH(df_all_orgs_long_lat!$D105,orgs_p2!$D$2:$D$581,0),0,1,1)),-200)</f>
        <v>55.794730000000001</v>
      </c>
      <c r="F105">
        <f ca="1">IFERROR(IFERROR(OFFSET(orgs_p1!F$1,MATCH(df_all_orgs_long_lat!$D105,orgs_p1!$D$2:$D$141,0),0,1,1),OFFSET(orgs_p2!F$1,MATCH(df_all_orgs_long_lat!$D105,orgs_p2!$D$2:$D$581,0),0,1,1)),-200)</f>
        <v>49.171712999999997</v>
      </c>
    </row>
    <row r="106" spans="1:6" x14ac:dyDescent="0.25">
      <c r="A106">
        <v>1116000017</v>
      </c>
      <c r="B106" t="s">
        <v>313</v>
      </c>
      <c r="C106" t="s">
        <v>314</v>
      </c>
      <c r="D106" t="s">
        <v>315</v>
      </c>
      <c r="E106">
        <f ca="1">IFERROR(IFERROR(OFFSET(orgs_p1!E$1,MATCH(df_all_orgs_long_lat!$D106,orgs_p1!$D$2:$D$141,0),0,1,1),OFFSET(orgs_p2!E$1,MATCH(df_all_orgs_long_lat!$D106,orgs_p2!$D$2:$D$581,0),0,1,1)),-200)</f>
        <v>54.999062000000002</v>
      </c>
      <c r="F106">
        <f ca="1">IFERROR(IFERROR(OFFSET(orgs_p1!F$1,MATCH(df_all_orgs_long_lat!$D106,orgs_p1!$D$2:$D$141,0),0,1,1),OFFSET(orgs_p2!F$1,MATCH(df_all_orgs_long_lat!$D106,orgs_p2!$D$2:$D$581,0),0,1,1)),-200)</f>
        <v>49.924464999999998</v>
      </c>
    </row>
    <row r="107" spans="1:6" x14ac:dyDescent="0.25">
      <c r="A107">
        <v>2111000001</v>
      </c>
      <c r="B107" t="s">
        <v>316</v>
      </c>
      <c r="C107" t="s">
        <v>317</v>
      </c>
      <c r="D107" t="s">
        <v>318</v>
      </c>
      <c r="E107">
        <f ca="1">IFERROR(IFERROR(OFFSET(orgs_p1!E$1,MATCH(df_all_orgs_long_lat!$D107,orgs_p1!$D$2:$D$141,0),0,1,1),OFFSET(orgs_p2!E$1,MATCH(df_all_orgs_long_lat!$D107,orgs_p2!$D$2:$D$581,0),0,1,1)),-200)</f>
        <v>55.789167999999997</v>
      </c>
      <c r="F107">
        <f ca="1">IFERROR(IFERROR(OFFSET(orgs_p1!F$1,MATCH(df_all_orgs_long_lat!$D107,orgs_p1!$D$2:$D$141,0),0,1,1),OFFSET(orgs_p2!F$1,MATCH(df_all_orgs_long_lat!$D107,orgs_p2!$D$2:$D$581,0),0,1,1)),-200)</f>
        <v>49.112566999999999</v>
      </c>
    </row>
    <row r="108" spans="1:6" x14ac:dyDescent="0.25">
      <c r="A108">
        <v>2111000002</v>
      </c>
      <c r="B108" t="s">
        <v>319</v>
      </c>
      <c r="C108" t="s">
        <v>320</v>
      </c>
      <c r="D108" t="s">
        <v>321</v>
      </c>
      <c r="E108">
        <f ca="1">IFERROR(IFERROR(OFFSET(orgs_p1!E$1,MATCH(df_all_orgs_long_lat!$D108,orgs_p1!$D$2:$D$141,0),0,1,1),OFFSET(orgs_p2!E$1,MATCH(df_all_orgs_long_lat!$D108,orgs_p2!$D$2:$D$581,0),0,1,1)),-200)</f>
        <v>55.788499999999999</v>
      </c>
      <c r="F108">
        <f ca="1">IFERROR(IFERROR(OFFSET(orgs_p1!F$1,MATCH(df_all_orgs_long_lat!$D108,orgs_p1!$D$2:$D$141,0),0,1,1),OFFSET(orgs_p2!F$1,MATCH(df_all_orgs_long_lat!$D108,orgs_p2!$D$2:$D$581,0),0,1,1)),-200)</f>
        <v>49.124695000000003</v>
      </c>
    </row>
    <row r="109" spans="1:6" x14ac:dyDescent="0.25">
      <c r="A109">
        <v>2111000006</v>
      </c>
      <c r="B109" t="s">
        <v>322</v>
      </c>
      <c r="C109" t="s">
        <v>323</v>
      </c>
      <c r="D109" t="s">
        <v>521</v>
      </c>
      <c r="E109">
        <f ca="1">IFERROR(IFERROR(OFFSET(orgs_p1!E$1,MATCH(df_all_orgs_long_lat!$D109,orgs_p1!$D$2:$D$141,0),0,1,1),OFFSET(orgs_p2!E$1,MATCH(df_all_orgs_long_lat!$D109,orgs_p2!$D$2:$D$581,0),0,1,1)),-200)</f>
        <v>-200</v>
      </c>
      <c r="F109">
        <f ca="1">IFERROR(IFERROR(OFFSET(orgs_p1!F$1,MATCH(df_all_orgs_long_lat!$D109,orgs_p1!$D$2:$D$141,0),0,1,1),OFFSET(orgs_p2!F$1,MATCH(df_all_orgs_long_lat!$D109,orgs_p2!$D$2:$D$581,0),0,1,1)),-200)</f>
        <v>-200</v>
      </c>
    </row>
    <row r="110" spans="1:6" x14ac:dyDescent="0.25">
      <c r="A110">
        <v>2111000007</v>
      </c>
      <c r="B110" t="s">
        <v>325</v>
      </c>
      <c r="C110" t="s">
        <v>326</v>
      </c>
      <c r="D110" t="s">
        <v>327</v>
      </c>
      <c r="E110">
        <f ca="1">IFERROR(IFERROR(OFFSET(orgs_p1!E$1,MATCH(df_all_orgs_long_lat!$D110,orgs_p1!$D$2:$D$141,0),0,1,1),OFFSET(orgs_p2!E$1,MATCH(df_all_orgs_long_lat!$D110,orgs_p2!$D$2:$D$581,0),0,1,1)),-200)</f>
        <v>54.594881999999998</v>
      </c>
      <c r="F110">
        <f ca="1">IFERROR(IFERROR(OFFSET(orgs_p1!F$1,MATCH(df_all_orgs_long_lat!$D110,orgs_p1!$D$2:$D$141,0),0,1,1),OFFSET(orgs_p2!F$1,MATCH(df_all_orgs_long_lat!$D110,orgs_p2!$D$2:$D$581,0),0,1,1)),-200)</f>
        <v>52.448264000000002</v>
      </c>
    </row>
    <row r="111" spans="1:6" x14ac:dyDescent="0.25">
      <c r="A111">
        <v>2111000009</v>
      </c>
      <c r="B111" t="s">
        <v>328</v>
      </c>
      <c r="C111" t="s">
        <v>329</v>
      </c>
      <c r="D111" t="s">
        <v>330</v>
      </c>
      <c r="E111">
        <f ca="1">IFERROR(IFERROR(OFFSET(orgs_p1!E$1,MATCH(df_all_orgs_long_lat!$D111,orgs_p1!$D$2:$D$141,0),0,1,1),OFFSET(orgs_p2!E$1,MATCH(df_all_orgs_long_lat!$D111,orgs_p2!$D$2:$D$581,0),0,1,1)),-200)</f>
        <v>56.345433999999997</v>
      </c>
      <c r="F111">
        <f ca="1">IFERROR(IFERROR(OFFSET(orgs_p1!F$1,MATCH(df_all_orgs_long_lat!$D111,orgs_p1!$D$2:$D$141,0),0,1,1),OFFSET(orgs_p2!F$1,MATCH(df_all_orgs_long_lat!$D111,orgs_p2!$D$2:$D$581,0),0,1,1)),-200)</f>
        <v>50.208665000000003</v>
      </c>
    </row>
    <row r="112" spans="1:6" x14ac:dyDescent="0.25">
      <c r="A112">
        <v>2111000010</v>
      </c>
      <c r="B112" t="s">
        <v>331</v>
      </c>
      <c r="C112" t="s">
        <v>522</v>
      </c>
      <c r="D112" t="s">
        <v>523</v>
      </c>
      <c r="E112">
        <f ca="1">IFERROR(IFERROR(OFFSET(orgs_p1!E$1,MATCH(df_all_orgs_long_lat!$D112,orgs_p1!$D$2:$D$141,0),0,1,1),OFFSET(orgs_p2!E$1,MATCH(df_all_orgs_long_lat!$D112,orgs_p2!$D$2:$D$581,0),0,1,1)),-200)</f>
        <v>-200</v>
      </c>
      <c r="F112">
        <f ca="1">IFERROR(IFERROR(OFFSET(orgs_p1!F$1,MATCH(df_all_orgs_long_lat!$D112,orgs_p1!$D$2:$D$141,0),0,1,1),OFFSET(orgs_p2!F$1,MATCH(df_all_orgs_long_lat!$D112,orgs_p2!$D$2:$D$581,0),0,1,1)),-200)</f>
        <v>-200</v>
      </c>
    </row>
    <row r="113" spans="1:6" x14ac:dyDescent="0.25">
      <c r="A113">
        <v>2111000011</v>
      </c>
      <c r="B113" t="s">
        <v>334</v>
      </c>
      <c r="C113" t="s">
        <v>335</v>
      </c>
      <c r="D113" t="s">
        <v>336</v>
      </c>
      <c r="E113">
        <f ca="1">IFERROR(IFERROR(OFFSET(orgs_p1!E$1,MATCH(df_all_orgs_long_lat!$D113,orgs_p1!$D$2:$D$141,0),0,1,1),OFFSET(orgs_p2!E$1,MATCH(df_all_orgs_long_lat!$D113,orgs_p2!$D$2:$D$581,0),0,1,1)),-200)</f>
        <v>55.647568999999997</v>
      </c>
      <c r="F113">
        <f ca="1">IFERROR(IFERROR(OFFSET(orgs_p1!F$1,MATCH(df_all_orgs_long_lat!$D113,orgs_p1!$D$2:$D$141,0),0,1,1),OFFSET(orgs_p2!F$1,MATCH(df_all_orgs_long_lat!$D113,orgs_p2!$D$2:$D$581,0),0,1,1)),-200)</f>
        <v>51.805033999999999</v>
      </c>
    </row>
    <row r="114" spans="1:6" x14ac:dyDescent="0.25">
      <c r="A114">
        <v>2111000013</v>
      </c>
      <c r="B114" t="s">
        <v>337</v>
      </c>
      <c r="C114" t="s">
        <v>338</v>
      </c>
      <c r="D114" t="s">
        <v>339</v>
      </c>
      <c r="E114">
        <f ca="1">IFERROR(IFERROR(OFFSET(orgs_p1!E$1,MATCH(df_all_orgs_long_lat!$D114,orgs_p1!$D$2:$D$141,0),0,1,1),OFFSET(orgs_p2!E$1,MATCH(df_all_orgs_long_lat!$D114,orgs_p2!$D$2:$D$581,0),0,1,1)),-200)</f>
        <v>54.429437</v>
      </c>
      <c r="F114">
        <f ca="1">IFERROR(IFERROR(OFFSET(orgs_p1!F$1,MATCH(df_all_orgs_long_lat!$D114,orgs_p1!$D$2:$D$141,0),0,1,1),OFFSET(orgs_p2!F$1,MATCH(df_all_orgs_long_lat!$D114,orgs_p2!$D$2:$D$581,0),0,1,1)),-200)</f>
        <v>50.802774999999997</v>
      </c>
    </row>
    <row r="115" spans="1:6" x14ac:dyDescent="0.25">
      <c r="A115">
        <v>2111000014</v>
      </c>
      <c r="B115" t="s">
        <v>340</v>
      </c>
      <c r="C115" t="s">
        <v>341</v>
      </c>
      <c r="D115" t="s">
        <v>524</v>
      </c>
      <c r="E115">
        <f ca="1">IFERROR(IFERROR(OFFSET(orgs_p1!E$1,MATCH(df_all_orgs_long_lat!$D115,orgs_p1!$D$2:$D$141,0),0,1,1),OFFSET(orgs_p2!E$1,MATCH(df_all_orgs_long_lat!$D115,orgs_p2!$D$2:$D$581,0),0,1,1)),-200)</f>
        <v>-200</v>
      </c>
      <c r="F115">
        <f ca="1">IFERROR(IFERROR(OFFSET(orgs_p1!F$1,MATCH(df_all_orgs_long_lat!$D115,orgs_p1!$D$2:$D$141,0),0,1,1),OFFSET(orgs_p2!F$1,MATCH(df_all_orgs_long_lat!$D115,orgs_p2!$D$2:$D$581,0),0,1,1)),-200)</f>
        <v>-200</v>
      </c>
    </row>
    <row r="116" spans="1:6" x14ac:dyDescent="0.25">
      <c r="A116">
        <v>2111000016</v>
      </c>
      <c r="B116" t="s">
        <v>343</v>
      </c>
      <c r="C116" t="s">
        <v>344</v>
      </c>
      <c r="D116" t="s">
        <v>345</v>
      </c>
      <c r="E116">
        <f ca="1">IFERROR(IFERROR(OFFSET(orgs_p1!E$1,MATCH(df_all_orgs_long_lat!$D116,orgs_p1!$D$2:$D$141,0),0,1,1),OFFSET(orgs_p2!E$1,MATCH(df_all_orgs_long_lat!$D116,orgs_p2!$D$2:$D$581,0),0,1,1)),-200)</f>
        <v>55.372728000000002</v>
      </c>
      <c r="F116">
        <f ca="1">IFERROR(IFERROR(OFFSET(orgs_p1!F$1,MATCH(df_all_orgs_long_lat!$D116,orgs_p1!$D$2:$D$141,0),0,1,1),OFFSET(orgs_p2!F$1,MATCH(df_all_orgs_long_lat!$D116,orgs_p2!$D$2:$D$581,0),0,1,1)),-200)</f>
        <v>50.644526999999997</v>
      </c>
    </row>
    <row r="117" spans="1:6" x14ac:dyDescent="0.25">
      <c r="A117">
        <v>2111000018</v>
      </c>
      <c r="B117" t="s">
        <v>346</v>
      </c>
      <c r="C117" t="s">
        <v>347</v>
      </c>
      <c r="D117" t="s">
        <v>348</v>
      </c>
      <c r="E117">
        <f ca="1">IFERROR(IFERROR(OFFSET(orgs_p1!E$1,MATCH(df_all_orgs_long_lat!$D117,orgs_p1!$D$2:$D$141,0),0,1,1),OFFSET(orgs_p2!E$1,MATCH(df_all_orgs_long_lat!$D117,orgs_p2!$D$2:$D$581,0),0,1,1)),-200)</f>
        <v>55.788454000000002</v>
      </c>
      <c r="F117">
        <f ca="1">IFERROR(IFERROR(OFFSET(orgs_p1!F$1,MATCH(df_all_orgs_long_lat!$D117,orgs_p1!$D$2:$D$141,0),0,1,1),OFFSET(orgs_p2!F$1,MATCH(df_all_orgs_long_lat!$D117,orgs_p2!$D$2:$D$581,0),0,1,1)),-200)</f>
        <v>49.125655999999999</v>
      </c>
    </row>
    <row r="118" spans="1:6" x14ac:dyDescent="0.25">
      <c r="A118">
        <v>2111000021</v>
      </c>
      <c r="B118" t="s">
        <v>349</v>
      </c>
      <c r="C118" t="s">
        <v>350</v>
      </c>
      <c r="D118" t="s">
        <v>351</v>
      </c>
      <c r="E118">
        <f ca="1">IFERROR(IFERROR(OFFSET(orgs_p1!E$1,MATCH(df_all_orgs_long_lat!$D118,orgs_p1!$D$2:$D$141,0),0,1,1),OFFSET(orgs_p2!E$1,MATCH(df_all_orgs_long_lat!$D118,orgs_p2!$D$2:$D$581,0),0,1,1)),-200)</f>
        <v>56.012939000000003</v>
      </c>
      <c r="F118">
        <f ca="1">IFERROR(IFERROR(OFFSET(orgs_p1!F$1,MATCH(df_all_orgs_long_lat!$D118,orgs_p1!$D$2:$D$141,0),0,1,1),OFFSET(orgs_p2!F$1,MATCH(df_all_orgs_long_lat!$D118,orgs_p2!$D$2:$D$581,0),0,1,1)),-200)</f>
        <v>50.444220999999999</v>
      </c>
    </row>
    <row r="119" spans="1:6" x14ac:dyDescent="0.25">
      <c r="A119">
        <v>2111000023</v>
      </c>
      <c r="B119" t="s">
        <v>352</v>
      </c>
      <c r="C119" t="s">
        <v>525</v>
      </c>
      <c r="D119" t="s">
        <v>354</v>
      </c>
      <c r="E119">
        <f ca="1">IFERROR(IFERROR(OFFSET(orgs_p1!E$1,MATCH(df_all_orgs_long_lat!$D119,orgs_p1!$D$2:$D$141,0),0,1,1),OFFSET(orgs_p2!E$1,MATCH(df_all_orgs_long_lat!$D119,orgs_p2!$D$2:$D$581,0),0,1,1)),-200)</f>
        <v>55.919927000000001</v>
      </c>
      <c r="F119">
        <f ca="1">IFERROR(IFERROR(OFFSET(orgs_p1!F$1,MATCH(df_all_orgs_long_lat!$D119,orgs_p1!$D$2:$D$141,0),0,1,1),OFFSET(orgs_p2!F$1,MATCH(df_all_orgs_long_lat!$D119,orgs_p2!$D$2:$D$581,0),0,1,1)),-200)</f>
        <v>49.310206000000001</v>
      </c>
    </row>
    <row r="120" spans="1:6" x14ac:dyDescent="0.25">
      <c r="A120">
        <v>2111000024</v>
      </c>
      <c r="B120" t="s">
        <v>355</v>
      </c>
      <c r="C120" t="s">
        <v>356</v>
      </c>
      <c r="D120" t="s">
        <v>357</v>
      </c>
      <c r="E120">
        <f ca="1">IFERROR(IFERROR(OFFSET(orgs_p1!E$1,MATCH(df_all_orgs_long_lat!$D120,orgs_p1!$D$2:$D$141,0),0,1,1),OFFSET(orgs_p2!E$1,MATCH(df_all_orgs_long_lat!$D120,orgs_p2!$D$2:$D$581,0),0,1,1)),-200)</f>
        <v>55.280343999999999</v>
      </c>
      <c r="F120">
        <f ca="1">IFERROR(IFERROR(OFFSET(orgs_p1!F$1,MATCH(df_all_orgs_long_lat!$D120,orgs_p1!$D$2:$D$141,0),0,1,1),OFFSET(orgs_p2!F$1,MATCH(df_all_orgs_long_lat!$D120,orgs_p2!$D$2:$D$581,0),0,1,1)),-200)</f>
        <v>51.997678000000001</v>
      </c>
    </row>
    <row r="121" spans="1:6" x14ac:dyDescent="0.25">
      <c r="A121">
        <v>2111000026</v>
      </c>
      <c r="B121" t="s">
        <v>358</v>
      </c>
      <c r="C121" t="s">
        <v>359</v>
      </c>
      <c r="D121" t="s">
        <v>360</v>
      </c>
      <c r="E121">
        <f ca="1">IFERROR(IFERROR(OFFSET(orgs_p1!E$1,MATCH(df_all_orgs_long_lat!$D121,orgs_p1!$D$2:$D$141,0),0,1,1),OFFSET(orgs_p2!E$1,MATCH(df_all_orgs_long_lat!$D121,orgs_p2!$D$2:$D$581,0),0,1,1)),-200)</f>
        <v>54.527788000000001</v>
      </c>
      <c r="F121">
        <f ca="1">IFERROR(IFERROR(OFFSET(orgs_p1!F$1,MATCH(df_all_orgs_long_lat!$D121,orgs_p1!$D$2:$D$141,0),0,1,1),OFFSET(orgs_p2!F$1,MATCH(df_all_orgs_long_lat!$D121,orgs_p2!$D$2:$D$581,0),0,1,1)),-200)</f>
        <v>52.785131999999997</v>
      </c>
    </row>
    <row r="122" spans="1:6" x14ac:dyDescent="0.25">
      <c r="A122">
        <v>2111000027</v>
      </c>
      <c r="B122" t="s">
        <v>361</v>
      </c>
      <c r="C122" t="s">
        <v>362</v>
      </c>
      <c r="D122" t="s">
        <v>363</v>
      </c>
      <c r="E122">
        <f ca="1">IFERROR(IFERROR(OFFSET(orgs_p1!E$1,MATCH(df_all_orgs_long_lat!$D122,orgs_p1!$D$2:$D$141,0),0,1,1),OFFSET(orgs_p2!E$1,MATCH(df_all_orgs_long_lat!$D122,orgs_p2!$D$2:$D$581,0),0,1,1)),-200)</f>
        <v>49.862311400000003</v>
      </c>
      <c r="F122">
        <f ca="1">IFERROR(IFERROR(OFFSET(orgs_p1!F$1,MATCH(df_all_orgs_long_lat!$D122,orgs_p1!$D$2:$D$141,0),0,1,1),OFFSET(orgs_p2!F$1,MATCH(df_all_orgs_long_lat!$D122,orgs_p2!$D$2:$D$581,0),0,1,1)),-200)</f>
        <v>56.087839199999998</v>
      </c>
    </row>
    <row r="123" spans="1:6" x14ac:dyDescent="0.25">
      <c r="A123">
        <v>2111000030</v>
      </c>
      <c r="B123" t="s">
        <v>364</v>
      </c>
      <c r="C123" t="s">
        <v>365</v>
      </c>
      <c r="D123" t="s">
        <v>366</v>
      </c>
      <c r="E123">
        <f ca="1">IFERROR(IFERROR(OFFSET(orgs_p1!E$1,MATCH(df_all_orgs_long_lat!$D123,orgs_p1!$D$2:$D$141,0),0,1,1),OFFSET(orgs_p2!E$1,MATCH(df_all_orgs_long_lat!$D123,orgs_p2!$D$2:$D$581,0),0,1,1)),-200)</f>
        <v>54.901429</v>
      </c>
      <c r="F123">
        <f ca="1">IFERROR(IFERROR(OFFSET(orgs_p1!F$1,MATCH(df_all_orgs_long_lat!$D123,orgs_p1!$D$2:$D$141,0),0,1,1),OFFSET(orgs_p2!F$1,MATCH(df_all_orgs_long_lat!$D123,orgs_p2!$D$2:$D$581,0),0,1,1)),-200)</f>
        <v>49.921230999999999</v>
      </c>
    </row>
    <row r="124" spans="1:6" x14ac:dyDescent="0.25">
      <c r="A124">
        <v>2111000031</v>
      </c>
      <c r="B124" t="s">
        <v>367</v>
      </c>
      <c r="C124" t="s">
        <v>368</v>
      </c>
      <c r="D124" t="s">
        <v>369</v>
      </c>
      <c r="E124">
        <f ca="1">IFERROR(IFERROR(OFFSET(orgs_p1!E$1,MATCH(df_all_orgs_long_lat!$D124,orgs_p1!$D$2:$D$141,0),0,1,1),OFFSET(orgs_p2!E$1,MATCH(df_all_orgs_long_lat!$D124,orgs_p2!$D$2:$D$581,0),0,1,1)),-200)</f>
        <v>55.251896000000002</v>
      </c>
      <c r="F124">
        <f ca="1">IFERROR(IFERROR(OFFSET(orgs_p1!F$1,MATCH(df_all_orgs_long_lat!$D124,orgs_p1!$D$2:$D$141,0),0,1,1),OFFSET(orgs_p2!F$1,MATCH(df_all_orgs_long_lat!$D124,orgs_p2!$D$2:$D$581,0),0,1,1)),-200)</f>
        <v>52.590431000000002</v>
      </c>
    </row>
    <row r="125" spans="1:6" x14ac:dyDescent="0.25">
      <c r="A125">
        <v>2111000032</v>
      </c>
      <c r="B125" t="s">
        <v>370</v>
      </c>
      <c r="C125" t="s">
        <v>371</v>
      </c>
      <c r="D125" t="s">
        <v>372</v>
      </c>
      <c r="E125">
        <f ca="1">IFERROR(IFERROR(OFFSET(orgs_p1!E$1,MATCH(df_all_orgs_long_lat!$D125,orgs_p1!$D$2:$D$141,0),0,1,1),OFFSET(orgs_p2!E$1,MATCH(df_all_orgs_long_lat!$D125,orgs_p2!$D$2:$D$581,0),0,1,1)),-200)</f>
        <v>55.745148999999998</v>
      </c>
      <c r="F125">
        <f ca="1">IFERROR(IFERROR(OFFSET(orgs_p1!F$1,MATCH(df_all_orgs_long_lat!$D125,orgs_p1!$D$2:$D$141,0),0,1,1),OFFSET(orgs_p2!F$1,MATCH(df_all_orgs_long_lat!$D125,orgs_p2!$D$2:$D$581,0),0,1,1)),-200)</f>
        <v>49.184108999999999</v>
      </c>
    </row>
    <row r="126" spans="1:6" x14ac:dyDescent="0.25">
      <c r="A126">
        <v>2111000033</v>
      </c>
      <c r="B126" t="s">
        <v>373</v>
      </c>
      <c r="C126" t="s">
        <v>374</v>
      </c>
      <c r="D126" t="s">
        <v>375</v>
      </c>
      <c r="E126">
        <f ca="1">IFERROR(IFERROR(OFFSET(orgs_p1!E$1,MATCH(df_all_orgs_long_lat!$D126,orgs_p1!$D$2:$D$141,0),0,1,1),OFFSET(orgs_p2!E$1,MATCH(df_all_orgs_long_lat!$D126,orgs_p2!$D$2:$D$581,0),0,1,1)),-200)</f>
        <v>55.851672000000001</v>
      </c>
      <c r="F126">
        <f ca="1">IFERROR(IFERROR(OFFSET(orgs_p1!F$1,MATCH(df_all_orgs_long_lat!$D126,orgs_p1!$D$2:$D$141,0),0,1,1),OFFSET(orgs_p2!F$1,MATCH(df_all_orgs_long_lat!$D126,orgs_p2!$D$2:$D$581,0),0,1,1)),-200)</f>
        <v>48.495882999999999</v>
      </c>
    </row>
    <row r="127" spans="1:6" x14ac:dyDescent="0.25">
      <c r="A127">
        <v>2111000034</v>
      </c>
      <c r="B127" t="s">
        <v>376</v>
      </c>
      <c r="C127" t="s">
        <v>377</v>
      </c>
      <c r="D127" t="s">
        <v>378</v>
      </c>
      <c r="E127">
        <f ca="1">IFERROR(IFERROR(OFFSET(orgs_p1!E$1,MATCH(df_all_orgs_long_lat!$D127,orgs_p1!$D$2:$D$141,0),0,1,1),OFFSET(orgs_p2!E$1,MATCH(df_all_orgs_long_lat!$D127,orgs_p2!$D$2:$D$581,0),0,1,1)),-200)</f>
        <v>54.910032000000001</v>
      </c>
      <c r="F127">
        <f ca="1">IFERROR(IFERROR(OFFSET(orgs_p1!F$1,MATCH(df_all_orgs_long_lat!$D127,orgs_p1!$D$2:$D$141,0),0,1,1),OFFSET(orgs_p2!F$1,MATCH(df_all_orgs_long_lat!$D127,orgs_p2!$D$2:$D$581,0),0,1,1)),-200)</f>
        <v>52.311495000000001</v>
      </c>
    </row>
    <row r="128" spans="1:6" x14ac:dyDescent="0.25">
      <c r="A128">
        <v>2111000035</v>
      </c>
      <c r="B128" t="s">
        <v>379</v>
      </c>
      <c r="C128" t="s">
        <v>380</v>
      </c>
      <c r="D128" t="s">
        <v>381</v>
      </c>
      <c r="E128">
        <f ca="1">IFERROR(IFERROR(OFFSET(orgs_p1!E$1,MATCH(df_all_orgs_long_lat!$D128,orgs_p1!$D$2:$D$141,0),0,1,1),OFFSET(orgs_p2!E$1,MATCH(df_all_orgs_long_lat!$D128,orgs_p2!$D$2:$D$581,0),0,1,1)),-200)</f>
        <v>55.828702999999997</v>
      </c>
      <c r="F128">
        <f ca="1">IFERROR(IFERROR(OFFSET(orgs_p1!F$1,MATCH(df_all_orgs_long_lat!$D128,orgs_p1!$D$2:$D$141,0),0,1,1),OFFSET(orgs_p2!F$1,MATCH(df_all_orgs_long_lat!$D128,orgs_p2!$D$2:$D$581,0),0,1,1)),-200)</f>
        <v>49.066142999999997</v>
      </c>
    </row>
    <row r="129" spans="1:6" x14ac:dyDescent="0.25">
      <c r="A129">
        <v>2111000036</v>
      </c>
      <c r="B129" t="s">
        <v>382</v>
      </c>
      <c r="C129" t="s">
        <v>383</v>
      </c>
      <c r="D129" t="s">
        <v>384</v>
      </c>
      <c r="E129">
        <f ca="1">IFERROR(IFERROR(OFFSET(orgs_p1!E$1,MATCH(df_all_orgs_long_lat!$D129,orgs_p1!$D$2:$D$141,0),0,1,1),OFFSET(orgs_p2!E$1,MATCH(df_all_orgs_long_lat!$D129,orgs_p2!$D$2:$D$581,0),0,1,1)),-200)</f>
        <v>55.859524</v>
      </c>
      <c r="F129">
        <f ca="1">IFERROR(IFERROR(OFFSET(orgs_p1!F$1,MATCH(df_all_orgs_long_lat!$D129,orgs_p1!$D$2:$D$141,0),0,1,1),OFFSET(orgs_p2!F$1,MATCH(df_all_orgs_long_lat!$D129,orgs_p2!$D$2:$D$581,0),0,1,1)),-200)</f>
        <v>49.089364000000003</v>
      </c>
    </row>
    <row r="130" spans="1:6" x14ac:dyDescent="0.25">
      <c r="A130">
        <v>2111000038</v>
      </c>
      <c r="B130" t="s">
        <v>385</v>
      </c>
      <c r="C130" t="s">
        <v>386</v>
      </c>
      <c r="D130" t="s">
        <v>387</v>
      </c>
      <c r="E130">
        <f ca="1">IFERROR(IFERROR(OFFSET(orgs_p1!E$1,MATCH(df_all_orgs_long_lat!$D130,orgs_p1!$D$2:$D$141,0),0,1,1),OFFSET(orgs_p2!E$1,MATCH(df_all_orgs_long_lat!$D130,orgs_p2!$D$2:$D$581,0),0,1,1)),-200)</f>
        <v>55.203955000000001</v>
      </c>
      <c r="F130">
        <f ca="1">IFERROR(IFERROR(OFFSET(orgs_p1!F$1,MATCH(df_all_orgs_long_lat!$D130,orgs_p1!$D$2:$D$141,0),0,1,1),OFFSET(orgs_p2!F$1,MATCH(df_all_orgs_long_lat!$D130,orgs_p2!$D$2:$D$581,0),0,1,1)),-200)</f>
        <v>49.275835999999998</v>
      </c>
    </row>
    <row r="131" spans="1:6" x14ac:dyDescent="0.25">
      <c r="A131">
        <v>2111000040</v>
      </c>
      <c r="B131" t="s">
        <v>388</v>
      </c>
      <c r="C131" t="s">
        <v>389</v>
      </c>
      <c r="D131" t="s">
        <v>390</v>
      </c>
      <c r="E131">
        <f ca="1">IFERROR(IFERROR(OFFSET(orgs_p1!E$1,MATCH(df_all_orgs_long_lat!$D131,orgs_p1!$D$2:$D$141,0),0,1,1),OFFSET(orgs_p2!E$1,MATCH(df_all_orgs_long_lat!$D131,orgs_p2!$D$2:$D$581,0),0,1,1)),-200)</f>
        <v>49.081237549999997</v>
      </c>
      <c r="F131">
        <f ca="1">IFERROR(IFERROR(OFFSET(orgs_p1!F$1,MATCH(df_all_orgs_long_lat!$D131,orgs_p1!$D$2:$D$141,0),0,1,1),OFFSET(orgs_p2!F$1,MATCH(df_all_orgs_long_lat!$D131,orgs_p2!$D$2:$D$581,0),0,1,1)),-200)</f>
        <v>55.807094149999998</v>
      </c>
    </row>
    <row r="132" spans="1:6" x14ac:dyDescent="0.25">
      <c r="A132">
        <v>2111000041</v>
      </c>
      <c r="B132" t="s">
        <v>391</v>
      </c>
      <c r="C132" t="s">
        <v>392</v>
      </c>
      <c r="D132" t="s">
        <v>393</v>
      </c>
      <c r="E132">
        <f ca="1">IFERROR(IFERROR(OFFSET(orgs_p1!E$1,MATCH(df_all_orgs_long_lat!$D132,orgs_p1!$D$2:$D$141,0),0,1,1),OFFSET(orgs_p2!E$1,MATCH(df_all_orgs_long_lat!$D132,orgs_p2!$D$2:$D$581,0),0,1,1)),-200)</f>
        <v>49.141444</v>
      </c>
      <c r="F132">
        <f ca="1">IFERROR(IFERROR(OFFSET(orgs_p1!F$1,MATCH(df_all_orgs_long_lat!$D132,orgs_p1!$D$2:$D$141,0),0,1,1),OFFSET(orgs_p2!F$1,MATCH(df_all_orgs_long_lat!$D132,orgs_p2!$D$2:$D$581,0),0,1,1)),-200)</f>
        <v>55.827036700000001</v>
      </c>
    </row>
    <row r="133" spans="1:6" x14ac:dyDescent="0.25">
      <c r="A133">
        <v>2111000043</v>
      </c>
      <c r="B133" t="s">
        <v>394</v>
      </c>
      <c r="C133" t="s">
        <v>395</v>
      </c>
      <c r="D133" t="s">
        <v>396</v>
      </c>
      <c r="E133">
        <f ca="1">IFERROR(IFERROR(OFFSET(orgs_p1!E$1,MATCH(df_all_orgs_long_lat!$D133,orgs_p1!$D$2:$D$141,0),0,1,1),OFFSET(orgs_p2!E$1,MATCH(df_all_orgs_long_lat!$D133,orgs_p2!$D$2:$D$581,0),0,1,1)),-200)</f>
        <v>49.171625599999999</v>
      </c>
      <c r="F133">
        <f ca="1">IFERROR(IFERROR(OFFSET(orgs_p1!F$1,MATCH(df_all_orgs_long_lat!$D133,orgs_p1!$D$2:$D$141,0),0,1,1),OFFSET(orgs_p2!F$1,MATCH(df_all_orgs_long_lat!$D133,orgs_p2!$D$2:$D$581,0),0,1,1)),-200)</f>
        <v>55.792792599999999</v>
      </c>
    </row>
    <row r="134" spans="1:6" x14ac:dyDescent="0.25">
      <c r="A134">
        <v>2111000044</v>
      </c>
      <c r="B134" t="s">
        <v>397</v>
      </c>
      <c r="C134" t="s">
        <v>398</v>
      </c>
      <c r="D134" t="s">
        <v>399</v>
      </c>
      <c r="E134">
        <f ca="1">IFERROR(IFERROR(OFFSET(orgs_p1!E$1,MATCH(df_all_orgs_long_lat!$D134,orgs_p1!$D$2:$D$141,0),0,1,1),OFFSET(orgs_p2!E$1,MATCH(df_all_orgs_long_lat!$D134,orgs_p2!$D$2:$D$581,0),0,1,1)),-200)</f>
        <v>49.657489900000002</v>
      </c>
      <c r="F134">
        <f ca="1">IFERROR(IFERROR(OFFSET(orgs_p1!F$1,MATCH(df_all_orgs_long_lat!$D134,orgs_p1!$D$2:$D$141,0),0,1,1),OFFSET(orgs_p2!F$1,MATCH(df_all_orgs_long_lat!$D134,orgs_p2!$D$2:$D$581,0),0,1,1)),-200)</f>
        <v>55.749553499999998</v>
      </c>
    </row>
    <row r="135" spans="1:6" x14ac:dyDescent="0.25">
      <c r="A135">
        <v>2111000045</v>
      </c>
      <c r="B135" t="s">
        <v>400</v>
      </c>
      <c r="C135" t="s">
        <v>401</v>
      </c>
      <c r="D135" t="s">
        <v>402</v>
      </c>
      <c r="E135">
        <f ca="1">IFERROR(IFERROR(OFFSET(orgs_p1!E$1,MATCH(df_all_orgs_long_lat!$D135,orgs_p1!$D$2:$D$141,0),0,1,1),OFFSET(orgs_p2!E$1,MATCH(df_all_orgs_long_lat!$D135,orgs_p2!$D$2:$D$581,0),0,1,1)),-200)</f>
        <v>49.021598699999998</v>
      </c>
      <c r="F135">
        <f ca="1">IFERROR(IFERROR(OFFSET(orgs_p1!F$1,MATCH(df_all_orgs_long_lat!$D135,orgs_p1!$D$2:$D$141,0),0,1,1),OFFSET(orgs_p2!F$1,MATCH(df_all_orgs_long_lat!$D135,orgs_p2!$D$2:$D$581,0),0,1,1)),-200)</f>
        <v>54.981577100000003</v>
      </c>
    </row>
    <row r="136" spans="1:6" x14ac:dyDescent="0.25">
      <c r="A136">
        <v>2111000046</v>
      </c>
      <c r="B136" t="s">
        <v>403</v>
      </c>
      <c r="C136" t="s">
        <v>404</v>
      </c>
      <c r="D136" t="s">
        <v>405</v>
      </c>
      <c r="E136">
        <f ca="1">IFERROR(IFERROR(OFFSET(orgs_p1!E$1,MATCH(df_all_orgs_long_lat!$D136,orgs_p1!$D$2:$D$141,0),0,1,1),OFFSET(orgs_p2!E$1,MATCH(df_all_orgs_long_lat!$D136,orgs_p2!$D$2:$D$581,0),0,1,1)),-200)</f>
        <v>54.405641000000003</v>
      </c>
      <c r="F136">
        <f ca="1">IFERROR(IFERROR(OFFSET(orgs_p1!F$1,MATCH(df_all_orgs_long_lat!$D136,orgs_p1!$D$2:$D$141,0),0,1,1),OFFSET(orgs_p2!F$1,MATCH(df_all_orgs_long_lat!$D136,orgs_p2!$D$2:$D$581,0),0,1,1)),-200)</f>
        <v>53.235826000000003</v>
      </c>
    </row>
    <row r="137" spans="1:6" x14ac:dyDescent="0.25">
      <c r="A137">
        <v>2111000047</v>
      </c>
      <c r="B137" t="s">
        <v>406</v>
      </c>
      <c r="C137" t="s">
        <v>407</v>
      </c>
      <c r="D137" t="s">
        <v>408</v>
      </c>
      <c r="E137">
        <f ca="1">IFERROR(IFERROR(OFFSET(orgs_p1!E$1,MATCH(df_all_orgs_long_lat!$D137,orgs_p1!$D$2:$D$141,0),0,1,1),OFFSET(orgs_p2!E$1,MATCH(df_all_orgs_long_lat!$D137,orgs_p2!$D$2:$D$581,0),0,1,1)),-200)</f>
        <v>54.979247000000001</v>
      </c>
      <c r="F137">
        <f ca="1">IFERROR(IFERROR(OFFSET(orgs_p1!F$1,MATCH(df_all_orgs_long_lat!$D137,orgs_p1!$D$2:$D$141,0),0,1,1),OFFSET(orgs_p2!F$1,MATCH(df_all_orgs_long_lat!$D137,orgs_p2!$D$2:$D$581,0),0,1,1)),-200)</f>
        <v>48.293843000000003</v>
      </c>
    </row>
    <row r="138" spans="1:6" x14ac:dyDescent="0.25">
      <c r="A138">
        <v>2111000048</v>
      </c>
      <c r="B138" t="s">
        <v>409</v>
      </c>
      <c r="C138" t="s">
        <v>410</v>
      </c>
      <c r="D138" t="s">
        <v>411</v>
      </c>
      <c r="E138">
        <f ca="1">IFERROR(IFERROR(OFFSET(orgs_p1!E$1,MATCH(df_all_orgs_long_lat!$D138,orgs_p1!$D$2:$D$141,0),0,1,1),OFFSET(orgs_p2!E$1,MATCH(df_all_orgs_long_lat!$D138,orgs_p2!$D$2:$D$581,0),0,1,1)),-200)</f>
        <v>55.722709999999999</v>
      </c>
      <c r="F138">
        <f ca="1">IFERROR(IFERROR(OFFSET(orgs_p1!F$1,MATCH(df_all_orgs_long_lat!$D138,orgs_p1!$D$2:$D$141,0),0,1,1),OFFSET(orgs_p2!F$1,MATCH(df_all_orgs_long_lat!$D138,orgs_p2!$D$2:$D$581,0),0,1,1)),-200)</f>
        <v>52.376075</v>
      </c>
    </row>
    <row r="139" spans="1:6" x14ac:dyDescent="0.25">
      <c r="A139">
        <v>2112000001</v>
      </c>
      <c r="B139" t="s">
        <v>412</v>
      </c>
      <c r="C139" t="s">
        <v>413</v>
      </c>
      <c r="D139" t="s">
        <v>414</v>
      </c>
      <c r="E139">
        <f ca="1">IFERROR(IFERROR(OFFSET(orgs_p1!E$1,MATCH(df_all_orgs_long_lat!$D139,orgs_p1!$D$2:$D$141,0),0,1,1),OFFSET(orgs_p2!E$1,MATCH(df_all_orgs_long_lat!$D139,orgs_p2!$D$2:$D$581,0),0,1,1)),-200)</f>
        <v>49.159435999999999</v>
      </c>
      <c r="F139">
        <f ca="1">IFERROR(IFERROR(OFFSET(orgs_p1!F$1,MATCH(df_all_orgs_long_lat!$D139,orgs_p1!$D$2:$D$141,0),0,1,1),OFFSET(orgs_p2!F$1,MATCH(df_all_orgs_long_lat!$D139,orgs_p2!$D$2:$D$581,0),0,1,1)),-200)</f>
        <v>55.788801900000003</v>
      </c>
    </row>
    <row r="140" spans="1:6" x14ac:dyDescent="0.25">
      <c r="A140">
        <v>3111000001</v>
      </c>
      <c r="B140" t="s">
        <v>415</v>
      </c>
      <c r="C140" t="s">
        <v>416</v>
      </c>
      <c r="D140" t="s">
        <v>417</v>
      </c>
      <c r="E140">
        <f ca="1">IFERROR(IFERROR(OFFSET(orgs_p1!E$1,MATCH(df_all_orgs_long_lat!$D140,orgs_p1!$D$2:$D$141,0),0,1,1),OFFSET(orgs_p2!E$1,MATCH(df_all_orgs_long_lat!$D140,orgs_p2!$D$2:$D$581,0),0,1,1)),-200)</f>
        <v>55.795417999999998</v>
      </c>
      <c r="F140">
        <f ca="1">IFERROR(IFERROR(OFFSET(orgs_p1!F$1,MATCH(df_all_orgs_long_lat!$D140,orgs_p1!$D$2:$D$141,0),0,1,1),OFFSET(orgs_p2!F$1,MATCH(df_all_orgs_long_lat!$D140,orgs_p2!$D$2:$D$581,0),0,1,1)),-200)</f>
        <v>49.119511000000003</v>
      </c>
    </row>
    <row r="141" spans="1:6" x14ac:dyDescent="0.25">
      <c r="A141">
        <v>3111000003</v>
      </c>
      <c r="B141" t="s">
        <v>418</v>
      </c>
      <c r="C141" t="s">
        <v>419</v>
      </c>
      <c r="D141" t="s">
        <v>420</v>
      </c>
      <c r="E141">
        <f ca="1">IFERROR(IFERROR(OFFSET(orgs_p1!E$1,MATCH(df_all_orgs_long_lat!$D141,orgs_p1!$D$2:$D$141,0),0,1,1),OFFSET(orgs_p2!E$1,MATCH(df_all_orgs_long_lat!$D141,orgs_p2!$D$2:$D$581,0),0,1,1)),-200)</f>
        <v>49.070497099999997</v>
      </c>
      <c r="F141">
        <f ca="1">IFERROR(IFERROR(OFFSET(orgs_p1!F$1,MATCH(df_all_orgs_long_lat!$D141,orgs_p1!$D$2:$D$141,0),0,1,1),OFFSET(orgs_p2!F$1,MATCH(df_all_orgs_long_lat!$D141,orgs_p2!$D$2:$D$581,0),0,1,1)),-200)</f>
        <v>55.805666799999997</v>
      </c>
    </row>
    <row r="142" spans="1:6" x14ac:dyDescent="0.25">
      <c r="A142">
        <v>3111000004</v>
      </c>
      <c r="B142" t="s">
        <v>526</v>
      </c>
      <c r="C142" t="s">
        <v>527</v>
      </c>
      <c r="D142" t="s">
        <v>528</v>
      </c>
      <c r="E142">
        <f ca="1">IFERROR(IFERROR(OFFSET(orgs_p1!E$1,MATCH(df_all_orgs_long_lat!$D142,orgs_p1!$D$2:$D$141,0),0,1,1),OFFSET(orgs_p2!E$1,MATCH(df_all_orgs_long_lat!$D142,orgs_p2!$D$2:$D$581,0),0,1,1)),-200)</f>
        <v>55.807000000000002</v>
      </c>
      <c r="F142">
        <f ca="1">IFERROR(IFERROR(OFFSET(orgs_p1!F$1,MATCH(df_all_orgs_long_lat!$D142,orgs_p1!$D$2:$D$141,0),0,1,1),OFFSET(orgs_p2!F$1,MATCH(df_all_orgs_long_lat!$D142,orgs_p2!$D$2:$D$581,0),0,1,1)),-200)</f>
        <v>49.060608999999999</v>
      </c>
    </row>
    <row r="143" spans="1:6" x14ac:dyDescent="0.25">
      <c r="A143">
        <v>3111000006</v>
      </c>
      <c r="B143" t="s">
        <v>529</v>
      </c>
      <c r="C143" t="s">
        <v>530</v>
      </c>
      <c r="D143" t="s">
        <v>531</v>
      </c>
      <c r="E143">
        <f ca="1">IFERROR(IFERROR(OFFSET(orgs_p1!E$1,MATCH(df_all_orgs_long_lat!$D143,orgs_p1!$D$2:$D$141,0),0,1,1),OFFSET(orgs_p2!E$1,MATCH(df_all_orgs_long_lat!$D143,orgs_p2!$D$2:$D$581,0),0,1,1)),-200)</f>
        <v>55.802346</v>
      </c>
      <c r="F143">
        <f ca="1">IFERROR(IFERROR(OFFSET(orgs_p1!F$1,MATCH(df_all_orgs_long_lat!$D143,orgs_p1!$D$2:$D$141,0),0,1,1),OFFSET(orgs_p2!F$1,MATCH(df_all_orgs_long_lat!$D143,orgs_p2!$D$2:$D$581,0),0,1,1)),-200)</f>
        <v>49.171461000000001</v>
      </c>
    </row>
    <row r="144" spans="1:6" x14ac:dyDescent="0.25">
      <c r="A144">
        <v>3111000007</v>
      </c>
      <c r="B144" t="s">
        <v>532</v>
      </c>
      <c r="C144" t="s">
        <v>533</v>
      </c>
      <c r="D144" t="s">
        <v>534</v>
      </c>
      <c r="E144">
        <f ca="1">IFERROR(IFERROR(OFFSET(orgs_p1!E$1,MATCH(df_all_orgs_long_lat!$D144,orgs_p1!$D$2:$D$141,0),0,1,1),OFFSET(orgs_p2!E$1,MATCH(df_all_orgs_long_lat!$D144,orgs_p2!$D$2:$D$581,0),0,1,1)),-200)</f>
        <v>56.671216999999999</v>
      </c>
      <c r="F144">
        <f ca="1">IFERROR(IFERROR(OFFSET(orgs_p1!F$1,MATCH(df_all_orgs_long_lat!$D144,orgs_p1!$D$2:$D$141,0),0,1,1),OFFSET(orgs_p2!F$1,MATCH(df_all_orgs_long_lat!$D144,orgs_p2!$D$2:$D$581,0),0,1,1)),-200)</f>
        <v>48.144596999999997</v>
      </c>
    </row>
    <row r="145" spans="1:6" x14ac:dyDescent="0.25">
      <c r="A145">
        <v>3111000008</v>
      </c>
      <c r="B145" t="s">
        <v>535</v>
      </c>
      <c r="C145" t="s">
        <v>536</v>
      </c>
      <c r="D145" t="s">
        <v>537</v>
      </c>
      <c r="E145">
        <f ca="1">IFERROR(IFERROR(OFFSET(orgs_p1!E$1,MATCH(df_all_orgs_long_lat!$D145,orgs_p1!$D$2:$D$141,0),0,1,1),OFFSET(orgs_p2!E$1,MATCH(df_all_orgs_long_lat!$D145,orgs_p2!$D$2:$D$581,0),0,1,1)),-200)</f>
        <v>56.671216999999999</v>
      </c>
      <c r="F145">
        <f ca="1">IFERROR(IFERROR(OFFSET(orgs_p1!F$1,MATCH(df_all_orgs_long_lat!$D145,orgs_p1!$D$2:$D$141,0),0,1,1),OFFSET(orgs_p2!F$1,MATCH(df_all_orgs_long_lat!$D145,orgs_p2!$D$2:$D$581,0),0,1,1)),-200)</f>
        <v>48.144596999999997</v>
      </c>
    </row>
    <row r="146" spans="1:6" x14ac:dyDescent="0.25">
      <c r="A146">
        <v>3111000009</v>
      </c>
      <c r="B146" t="s">
        <v>538</v>
      </c>
      <c r="C146" t="s">
        <v>539</v>
      </c>
      <c r="D146" t="s">
        <v>540</v>
      </c>
      <c r="E146">
        <f ca="1">IFERROR(IFERROR(OFFSET(orgs_p1!E$1,MATCH(df_all_orgs_long_lat!$D146,orgs_p1!$D$2:$D$141,0),0,1,1),OFFSET(orgs_p2!E$1,MATCH(df_all_orgs_long_lat!$D146,orgs_p2!$D$2:$D$581,0),0,1,1)),-200)</f>
        <v>55.752682999999998</v>
      </c>
      <c r="F146">
        <f ca="1">IFERROR(IFERROR(OFFSET(orgs_p1!F$1,MATCH(df_all_orgs_long_lat!$D146,orgs_p1!$D$2:$D$141,0),0,1,1),OFFSET(orgs_p2!F$1,MATCH(df_all_orgs_long_lat!$D146,orgs_p2!$D$2:$D$581,0),0,1,1)),-200)</f>
        <v>49.178567000000001</v>
      </c>
    </row>
    <row r="147" spans="1:6" x14ac:dyDescent="0.25">
      <c r="A147">
        <v>3111000010</v>
      </c>
      <c r="B147" t="s">
        <v>541</v>
      </c>
      <c r="C147" t="s">
        <v>542</v>
      </c>
      <c r="D147" t="s">
        <v>543</v>
      </c>
      <c r="E147">
        <f ca="1">IFERROR(IFERROR(OFFSET(orgs_p1!E$1,MATCH(df_all_orgs_long_lat!$D147,orgs_p1!$D$2:$D$141,0),0,1,1),OFFSET(orgs_p2!E$1,MATCH(df_all_orgs_long_lat!$D147,orgs_p2!$D$2:$D$581,0),0,1,1)),-200)</f>
        <v>55.796962000000001</v>
      </c>
      <c r="F147">
        <f ca="1">IFERROR(IFERROR(OFFSET(orgs_p1!F$1,MATCH(df_all_orgs_long_lat!$D147,orgs_p1!$D$2:$D$141,0),0,1,1),OFFSET(orgs_p2!F$1,MATCH(df_all_orgs_long_lat!$D147,orgs_p2!$D$2:$D$581,0),0,1,1)),-200)</f>
        <v>49.127560000000003</v>
      </c>
    </row>
    <row r="148" spans="1:6" x14ac:dyDescent="0.25">
      <c r="A148">
        <v>3111000013</v>
      </c>
      <c r="B148" t="s">
        <v>544</v>
      </c>
      <c r="C148" t="s">
        <v>545</v>
      </c>
      <c r="D148" t="s">
        <v>546</v>
      </c>
      <c r="E148">
        <f ca="1">IFERROR(IFERROR(OFFSET(orgs_p1!E$1,MATCH(df_all_orgs_long_lat!$D148,orgs_p1!$D$2:$D$141,0),0,1,1),OFFSET(orgs_p2!E$1,MATCH(df_all_orgs_long_lat!$D148,orgs_p2!$D$2:$D$581,0),0,1,1)),-200)</f>
        <v>55.792310999999998</v>
      </c>
      <c r="F148">
        <f ca="1">IFERROR(IFERROR(OFFSET(orgs_p1!F$1,MATCH(df_all_orgs_long_lat!$D148,orgs_p1!$D$2:$D$141,0),0,1,1),OFFSET(orgs_p2!F$1,MATCH(df_all_orgs_long_lat!$D148,orgs_p2!$D$2:$D$581,0),0,1,1)),-200)</f>
        <v>49.117086</v>
      </c>
    </row>
    <row r="149" spans="1:6" x14ac:dyDescent="0.25">
      <c r="A149">
        <v>3111000018</v>
      </c>
      <c r="B149" t="s">
        <v>547</v>
      </c>
      <c r="C149" t="s">
        <v>548</v>
      </c>
      <c r="D149" t="s">
        <v>549</v>
      </c>
      <c r="E149">
        <f ca="1">IFERROR(IFERROR(OFFSET(orgs_p1!E$1,MATCH(df_all_orgs_long_lat!$D149,orgs_p1!$D$2:$D$141,0),0,1,1),OFFSET(orgs_p2!E$1,MATCH(df_all_orgs_long_lat!$D149,orgs_p2!$D$2:$D$581,0),0,1,1)),-200)</f>
        <v>-200</v>
      </c>
      <c r="F149">
        <f ca="1">IFERROR(IFERROR(OFFSET(orgs_p1!F$1,MATCH(df_all_orgs_long_lat!$D149,orgs_p1!$D$2:$D$141,0),0,1,1),OFFSET(orgs_p2!F$1,MATCH(df_all_orgs_long_lat!$D149,orgs_p2!$D$2:$D$581,0),0,1,1)),-200)</f>
        <v>-200</v>
      </c>
    </row>
    <row r="150" spans="1:6" x14ac:dyDescent="0.25">
      <c r="A150">
        <v>3111000025</v>
      </c>
      <c r="B150" t="s">
        <v>550</v>
      </c>
      <c r="C150" t="s">
        <v>551</v>
      </c>
      <c r="D150" t="s">
        <v>552</v>
      </c>
      <c r="E150">
        <f ca="1">IFERROR(IFERROR(OFFSET(orgs_p1!E$1,MATCH(df_all_orgs_long_lat!$D150,orgs_p1!$D$2:$D$141,0),0,1,1),OFFSET(orgs_p2!E$1,MATCH(df_all_orgs_long_lat!$D150,orgs_p2!$D$2:$D$581,0),0,1,1)),-200)</f>
        <v>55.710824000000002</v>
      </c>
      <c r="F150">
        <f ca="1">IFERROR(IFERROR(OFFSET(orgs_p1!F$1,MATCH(df_all_orgs_long_lat!$D150,orgs_p1!$D$2:$D$141,0),0,1,1),OFFSET(orgs_p2!F$1,MATCH(df_all_orgs_long_lat!$D150,orgs_p2!$D$2:$D$581,0),0,1,1)),-200)</f>
        <v>49.190029000000003</v>
      </c>
    </row>
    <row r="151" spans="1:6" x14ac:dyDescent="0.25">
      <c r="A151">
        <v>3111000026</v>
      </c>
      <c r="B151" t="s">
        <v>553</v>
      </c>
      <c r="C151" t="s">
        <v>554</v>
      </c>
      <c r="D151" t="s">
        <v>555</v>
      </c>
      <c r="E151">
        <f ca="1">IFERROR(IFERROR(OFFSET(orgs_p1!E$1,MATCH(df_all_orgs_long_lat!$D151,orgs_p1!$D$2:$D$141,0),0,1,1),OFFSET(orgs_p2!E$1,MATCH(df_all_orgs_long_lat!$D151,orgs_p2!$D$2:$D$581,0),0,1,1)),-200)</f>
        <v>55.797047999999997</v>
      </c>
      <c r="F151">
        <f ca="1">IFERROR(IFERROR(OFFSET(orgs_p1!F$1,MATCH(df_all_orgs_long_lat!$D151,orgs_p1!$D$2:$D$141,0),0,1,1),OFFSET(orgs_p2!F$1,MATCH(df_all_orgs_long_lat!$D151,orgs_p2!$D$2:$D$581,0),0,1,1)),-200)</f>
        <v>49.114148</v>
      </c>
    </row>
    <row r="152" spans="1:6" x14ac:dyDescent="0.25">
      <c r="A152">
        <v>3111000027</v>
      </c>
      <c r="B152" t="s">
        <v>556</v>
      </c>
      <c r="C152" t="s">
        <v>557</v>
      </c>
      <c r="D152" t="s">
        <v>558</v>
      </c>
      <c r="E152">
        <f ca="1">IFERROR(IFERROR(OFFSET(orgs_p1!E$1,MATCH(df_all_orgs_long_lat!$D152,orgs_p1!$D$2:$D$141,0),0,1,1),OFFSET(orgs_p2!E$1,MATCH(df_all_orgs_long_lat!$D152,orgs_p2!$D$2:$D$581,0),0,1,1)),-200)</f>
        <v>55.741956000000002</v>
      </c>
      <c r="F152">
        <f ca="1">IFERROR(IFERROR(OFFSET(orgs_p1!F$1,MATCH(df_all_orgs_long_lat!$D152,orgs_p1!$D$2:$D$141,0),0,1,1),OFFSET(orgs_p2!F$1,MATCH(df_all_orgs_long_lat!$D152,orgs_p2!$D$2:$D$581,0),0,1,1)),-200)</f>
        <v>49.179366000000002</v>
      </c>
    </row>
    <row r="153" spans="1:6" x14ac:dyDescent="0.25">
      <c r="A153">
        <v>3111000028</v>
      </c>
      <c r="B153" t="s">
        <v>559</v>
      </c>
      <c r="C153" t="s">
        <v>560</v>
      </c>
      <c r="D153" t="s">
        <v>561</v>
      </c>
      <c r="E153">
        <f ca="1">IFERROR(IFERROR(OFFSET(orgs_p1!E$1,MATCH(df_all_orgs_long_lat!$D153,orgs_p1!$D$2:$D$141,0),0,1,1),OFFSET(orgs_p2!E$1,MATCH(df_all_orgs_long_lat!$D153,orgs_p2!$D$2:$D$581,0),0,1,1)),-200)</f>
        <v>55.733325000000001</v>
      </c>
      <c r="F153">
        <f ca="1">IFERROR(IFERROR(OFFSET(orgs_p1!F$1,MATCH(df_all_orgs_long_lat!$D153,orgs_p1!$D$2:$D$141,0),0,1,1),OFFSET(orgs_p2!F$1,MATCH(df_all_orgs_long_lat!$D153,orgs_p2!$D$2:$D$581,0),0,1,1)),-200)</f>
        <v>52.402926000000001</v>
      </c>
    </row>
    <row r="154" spans="1:6" x14ac:dyDescent="0.25">
      <c r="A154">
        <v>3111000031</v>
      </c>
      <c r="B154" t="s">
        <v>562</v>
      </c>
      <c r="C154" t="s">
        <v>563</v>
      </c>
      <c r="D154" t="s">
        <v>564</v>
      </c>
      <c r="E154">
        <f ca="1">IFERROR(IFERROR(OFFSET(orgs_p1!E$1,MATCH(df_all_orgs_long_lat!$D154,orgs_p1!$D$2:$D$141,0),0,1,1),OFFSET(orgs_p2!E$1,MATCH(df_all_orgs_long_lat!$D154,orgs_p2!$D$2:$D$581,0),0,1,1)),-200)</f>
        <v>55.754142000000002</v>
      </c>
      <c r="F154">
        <f ca="1">IFERROR(IFERROR(OFFSET(orgs_p1!F$1,MATCH(df_all_orgs_long_lat!$D154,orgs_p1!$D$2:$D$141,0),0,1,1),OFFSET(orgs_p2!F$1,MATCH(df_all_orgs_long_lat!$D154,orgs_p2!$D$2:$D$581,0),0,1,1)),-200)</f>
        <v>52.06091</v>
      </c>
    </row>
    <row r="155" spans="1:6" x14ac:dyDescent="0.25">
      <c r="A155">
        <v>3111000032</v>
      </c>
      <c r="B155" t="s">
        <v>565</v>
      </c>
      <c r="C155" t="s">
        <v>566</v>
      </c>
      <c r="D155" t="s">
        <v>567</v>
      </c>
      <c r="E155">
        <f ca="1">IFERROR(IFERROR(OFFSET(orgs_p1!E$1,MATCH(df_all_orgs_long_lat!$D155,orgs_p1!$D$2:$D$141,0),0,1,1),OFFSET(orgs_p2!E$1,MATCH(df_all_orgs_long_lat!$D155,orgs_p2!$D$2:$D$581,0),0,1,1)),-200)</f>
        <v>55.368184999999997</v>
      </c>
      <c r="F155">
        <f ca="1">IFERROR(IFERROR(OFFSET(orgs_p1!F$1,MATCH(df_all_orgs_long_lat!$D155,orgs_p1!$D$2:$D$141,0),0,1,1),OFFSET(orgs_p2!F$1,MATCH(df_all_orgs_long_lat!$D155,orgs_p2!$D$2:$D$581,0),0,1,1)),-200)</f>
        <v>50.639901000000002</v>
      </c>
    </row>
    <row r="156" spans="1:6" x14ac:dyDescent="0.25">
      <c r="A156">
        <v>3111000038</v>
      </c>
      <c r="B156" t="s">
        <v>568</v>
      </c>
      <c r="C156" t="s">
        <v>569</v>
      </c>
      <c r="D156" t="s">
        <v>570</v>
      </c>
      <c r="E156">
        <f ca="1">IFERROR(IFERROR(OFFSET(orgs_p1!E$1,MATCH(df_all_orgs_long_lat!$D156,orgs_p1!$D$2:$D$141,0),0,1,1),OFFSET(orgs_p2!E$1,MATCH(df_all_orgs_long_lat!$D156,orgs_p2!$D$2:$D$581,0),0,1,1)),-200)</f>
        <v>55.768090999999998</v>
      </c>
      <c r="F156">
        <f ca="1">IFERROR(IFERROR(OFFSET(orgs_p1!F$1,MATCH(df_all_orgs_long_lat!$D156,orgs_p1!$D$2:$D$141,0),0,1,1),OFFSET(orgs_p2!F$1,MATCH(df_all_orgs_long_lat!$D156,orgs_p2!$D$2:$D$581,0),0,1,1)),-200)</f>
        <v>51.992908</v>
      </c>
    </row>
    <row r="157" spans="1:6" x14ac:dyDescent="0.25">
      <c r="A157">
        <v>3111000041</v>
      </c>
      <c r="B157" t="s">
        <v>571</v>
      </c>
      <c r="C157" t="s">
        <v>572</v>
      </c>
      <c r="D157" t="s">
        <v>573</v>
      </c>
      <c r="E157">
        <f ca="1">IFERROR(IFERROR(OFFSET(orgs_p1!E$1,MATCH(df_all_orgs_long_lat!$D157,orgs_p1!$D$2:$D$141,0),0,1,1),OFFSET(orgs_p2!E$1,MATCH(df_all_orgs_long_lat!$D157,orgs_p2!$D$2:$D$581,0),0,1,1)),-200)</f>
        <v>55.634070000000001</v>
      </c>
      <c r="F157">
        <f ca="1">IFERROR(IFERROR(OFFSET(orgs_p1!F$1,MATCH(df_all_orgs_long_lat!$D157,orgs_p1!$D$2:$D$141,0),0,1,1),OFFSET(orgs_p2!F$1,MATCH(df_all_orgs_long_lat!$D157,orgs_p2!$D$2:$D$581,0),0,1,1)),-200)</f>
        <v>51.809111999999999</v>
      </c>
    </row>
    <row r="158" spans="1:6" x14ac:dyDescent="0.25">
      <c r="A158">
        <v>3111000045</v>
      </c>
      <c r="B158" t="s">
        <v>574</v>
      </c>
      <c r="C158" t="s">
        <v>575</v>
      </c>
      <c r="D158" t="s">
        <v>576</v>
      </c>
      <c r="E158">
        <f ca="1">IFERROR(IFERROR(OFFSET(orgs_p1!E$1,MATCH(df_all_orgs_long_lat!$D158,orgs_p1!$D$2:$D$141,0),0,1,1),OFFSET(orgs_p2!E$1,MATCH(df_all_orgs_long_lat!$D158,orgs_p2!$D$2:$D$581,0),0,1,1)),-200)</f>
        <v>54.543151000000002</v>
      </c>
      <c r="F158">
        <f ca="1">IFERROR(IFERROR(OFFSET(orgs_p1!F$1,MATCH(df_all_orgs_long_lat!$D158,orgs_p1!$D$2:$D$141,0),0,1,1),OFFSET(orgs_p2!F$1,MATCH(df_all_orgs_long_lat!$D158,orgs_p2!$D$2:$D$581,0),0,1,1)),-200)</f>
        <v>52.797744000000002</v>
      </c>
    </row>
    <row r="159" spans="1:6" x14ac:dyDescent="0.25">
      <c r="A159">
        <v>3111000048</v>
      </c>
      <c r="B159" t="s">
        <v>577</v>
      </c>
      <c r="C159" t="s">
        <v>578</v>
      </c>
      <c r="D159" t="s">
        <v>579</v>
      </c>
      <c r="E159">
        <f ca="1">IFERROR(IFERROR(OFFSET(orgs_p1!E$1,MATCH(df_all_orgs_long_lat!$D159,orgs_p1!$D$2:$D$141,0),0,1,1),OFFSET(orgs_p2!E$1,MATCH(df_all_orgs_long_lat!$D159,orgs_p2!$D$2:$D$581,0),0,1,1)),-200)</f>
        <v>55.729700999999999</v>
      </c>
      <c r="F159">
        <f ca="1">IFERROR(IFERROR(OFFSET(orgs_p1!F$1,MATCH(df_all_orgs_long_lat!$D159,orgs_p1!$D$2:$D$141,0),0,1,1),OFFSET(orgs_p2!F$1,MATCH(df_all_orgs_long_lat!$D159,orgs_p2!$D$2:$D$581,0),0,1,1)),-200)</f>
        <v>52.403652999999998</v>
      </c>
    </row>
    <row r="160" spans="1:6" x14ac:dyDescent="0.25">
      <c r="A160">
        <v>3111000049</v>
      </c>
      <c r="B160" t="s">
        <v>580</v>
      </c>
      <c r="C160" t="s">
        <v>581</v>
      </c>
      <c r="D160" t="s">
        <v>582</v>
      </c>
      <c r="E160">
        <f ca="1">IFERROR(IFERROR(OFFSET(orgs_p1!E$1,MATCH(df_all_orgs_long_lat!$D160,orgs_p1!$D$2:$D$141,0),0,1,1),OFFSET(orgs_p2!E$1,MATCH(df_all_orgs_long_lat!$D160,orgs_p2!$D$2:$D$581,0),0,1,1)),-200)</f>
        <v>55.826878000000001</v>
      </c>
      <c r="F160">
        <f ca="1">IFERROR(IFERROR(OFFSET(orgs_p1!F$1,MATCH(df_all_orgs_long_lat!$D160,orgs_p1!$D$2:$D$141,0),0,1,1),OFFSET(orgs_p2!F$1,MATCH(df_all_orgs_long_lat!$D160,orgs_p2!$D$2:$D$581,0),0,1,1)),-200)</f>
        <v>49.078080999999997</v>
      </c>
    </row>
    <row r="161" spans="1:6" x14ac:dyDescent="0.25">
      <c r="A161">
        <v>3111000057</v>
      </c>
      <c r="B161" t="s">
        <v>583</v>
      </c>
      <c r="C161" t="s">
        <v>584</v>
      </c>
      <c r="D161" t="s">
        <v>585</v>
      </c>
      <c r="E161">
        <f ca="1">IFERROR(IFERROR(OFFSET(orgs_p1!E$1,MATCH(df_all_orgs_long_lat!$D161,orgs_p1!$D$2:$D$141,0),0,1,1),OFFSET(orgs_p2!E$1,MATCH(df_all_orgs_long_lat!$D161,orgs_p2!$D$2:$D$581,0),0,1,1)),-200)</f>
        <v>55.742438</v>
      </c>
      <c r="F161">
        <f ca="1">IFERROR(IFERROR(OFFSET(orgs_p1!F$1,MATCH(df_all_orgs_long_lat!$D161,orgs_p1!$D$2:$D$141,0),0,1,1),OFFSET(orgs_p2!F$1,MATCH(df_all_orgs_long_lat!$D161,orgs_p2!$D$2:$D$581,0),0,1,1)),-200)</f>
        <v>49.106611999999998</v>
      </c>
    </row>
    <row r="162" spans="1:6" x14ac:dyDescent="0.25">
      <c r="A162">
        <v>3111000058</v>
      </c>
      <c r="B162" t="s">
        <v>586</v>
      </c>
      <c r="C162" t="s">
        <v>587</v>
      </c>
      <c r="D162" t="s">
        <v>588</v>
      </c>
      <c r="E162">
        <f ca="1">IFERROR(IFERROR(OFFSET(orgs_p1!E$1,MATCH(df_all_orgs_long_lat!$D162,orgs_p1!$D$2:$D$141,0),0,1,1),OFFSET(orgs_p2!E$1,MATCH(df_all_orgs_long_lat!$D162,orgs_p2!$D$2:$D$581,0),0,1,1)),-200)</f>
        <v>55.814376000000003</v>
      </c>
      <c r="F162">
        <f ca="1">IFERROR(IFERROR(OFFSET(orgs_p1!F$1,MATCH(df_all_orgs_long_lat!$D162,orgs_p1!$D$2:$D$141,0),0,1,1),OFFSET(orgs_p2!F$1,MATCH(df_all_orgs_long_lat!$D162,orgs_p2!$D$2:$D$581,0),0,1,1)),-200)</f>
        <v>49.091852000000003</v>
      </c>
    </row>
    <row r="163" spans="1:6" x14ac:dyDescent="0.25">
      <c r="A163">
        <v>3111000059</v>
      </c>
      <c r="B163" t="s">
        <v>589</v>
      </c>
      <c r="C163" t="s">
        <v>590</v>
      </c>
      <c r="D163" t="s">
        <v>591</v>
      </c>
      <c r="E163">
        <f ca="1">IFERROR(IFERROR(OFFSET(orgs_p1!E$1,MATCH(df_all_orgs_long_lat!$D163,orgs_p1!$D$2:$D$141,0),0,1,1),OFFSET(orgs_p2!E$1,MATCH(df_all_orgs_long_lat!$D163,orgs_p2!$D$2:$D$581,0),0,1,1)),-200)</f>
        <v>55.783741999999997</v>
      </c>
      <c r="F163">
        <f ca="1">IFERROR(IFERROR(OFFSET(orgs_p1!F$1,MATCH(df_all_orgs_long_lat!$D163,orgs_p1!$D$2:$D$141,0),0,1,1),OFFSET(orgs_p2!F$1,MATCH(df_all_orgs_long_lat!$D163,orgs_p2!$D$2:$D$581,0),0,1,1)),-200)</f>
        <v>49.145715000000003</v>
      </c>
    </row>
    <row r="164" spans="1:6" x14ac:dyDescent="0.25">
      <c r="A164">
        <v>3111000061</v>
      </c>
      <c r="B164" t="s">
        <v>592</v>
      </c>
      <c r="C164" t="s">
        <v>593</v>
      </c>
      <c r="D164" t="s">
        <v>594</v>
      </c>
      <c r="E164">
        <f ca="1">IFERROR(IFERROR(OFFSET(orgs_p1!E$1,MATCH(df_all_orgs_long_lat!$D164,orgs_p1!$D$2:$D$141,0),0,1,1),OFFSET(orgs_p2!E$1,MATCH(df_all_orgs_long_lat!$D164,orgs_p2!$D$2:$D$581,0),0,1,1)),-200)</f>
        <v>55.691668</v>
      </c>
      <c r="F164">
        <f ca="1">IFERROR(IFERROR(OFFSET(orgs_p1!F$1,MATCH(df_all_orgs_long_lat!$D164,orgs_p1!$D$2:$D$141,0),0,1,1),OFFSET(orgs_p2!F$1,MATCH(df_all_orgs_long_lat!$D164,orgs_p2!$D$2:$D$581,0),0,1,1)),-200)</f>
        <v>52.27664</v>
      </c>
    </row>
    <row r="165" spans="1:6" x14ac:dyDescent="0.25">
      <c r="A165">
        <v>3111000062</v>
      </c>
      <c r="B165" t="s">
        <v>595</v>
      </c>
      <c r="C165" t="s">
        <v>596</v>
      </c>
      <c r="D165" t="s">
        <v>597</v>
      </c>
      <c r="E165">
        <f ca="1">IFERROR(IFERROR(OFFSET(orgs_p1!E$1,MATCH(df_all_orgs_long_lat!$D165,orgs_p1!$D$2:$D$141,0),0,1,1),OFFSET(orgs_p2!E$1,MATCH(df_all_orgs_long_lat!$D165,orgs_p2!$D$2:$D$581,0),0,1,1)),-200)</f>
        <v>55.619599000000001</v>
      </c>
      <c r="F165">
        <f ca="1">IFERROR(IFERROR(OFFSET(orgs_p1!F$1,MATCH(df_all_orgs_long_lat!$D165,orgs_p1!$D$2:$D$141,0),0,1,1),OFFSET(orgs_p2!F$1,MATCH(df_all_orgs_long_lat!$D165,orgs_p2!$D$2:$D$581,0),0,1,1)),-200)</f>
        <v>51.798628999999998</v>
      </c>
    </row>
    <row r="166" spans="1:6" x14ac:dyDescent="0.25">
      <c r="A166">
        <v>3111000064</v>
      </c>
      <c r="B166" t="s">
        <v>598</v>
      </c>
      <c r="C166" t="s">
        <v>599</v>
      </c>
      <c r="D166" t="s">
        <v>600</v>
      </c>
      <c r="E166">
        <f ca="1">IFERROR(IFERROR(OFFSET(orgs_p1!E$1,MATCH(df_all_orgs_long_lat!$D166,orgs_p1!$D$2:$D$141,0),0,1,1),OFFSET(orgs_p2!E$1,MATCH(df_all_orgs_long_lat!$D166,orgs_p2!$D$2:$D$581,0),0,1,1)),-200)</f>
        <v>-200</v>
      </c>
      <c r="F166">
        <f ca="1">IFERROR(IFERROR(OFFSET(orgs_p1!F$1,MATCH(df_all_orgs_long_lat!$D166,orgs_p1!$D$2:$D$141,0),0,1,1),OFFSET(orgs_p2!F$1,MATCH(df_all_orgs_long_lat!$D166,orgs_p2!$D$2:$D$581,0),0,1,1)),-200)</f>
        <v>-200</v>
      </c>
    </row>
    <row r="167" spans="1:6" x14ac:dyDescent="0.25">
      <c r="A167">
        <v>3111000071</v>
      </c>
      <c r="B167" t="s">
        <v>601</v>
      </c>
      <c r="C167" t="s">
        <v>602</v>
      </c>
      <c r="D167" t="s">
        <v>603</v>
      </c>
      <c r="E167">
        <f ca="1">IFERROR(IFERROR(OFFSET(orgs_p1!E$1,MATCH(df_all_orgs_long_lat!$D167,orgs_p1!$D$2:$D$141,0),0,1,1),OFFSET(orgs_p2!E$1,MATCH(df_all_orgs_long_lat!$D167,orgs_p2!$D$2:$D$581,0),0,1,1)),-200)</f>
        <v>55.788398000000001</v>
      </c>
      <c r="F167">
        <f ca="1">IFERROR(IFERROR(OFFSET(orgs_p1!F$1,MATCH(df_all_orgs_long_lat!$D167,orgs_p1!$D$2:$D$141,0),0,1,1),OFFSET(orgs_p2!F$1,MATCH(df_all_orgs_long_lat!$D167,orgs_p2!$D$2:$D$581,0),0,1,1)),-200)</f>
        <v>49.172027</v>
      </c>
    </row>
    <row r="168" spans="1:6" x14ac:dyDescent="0.25">
      <c r="A168">
        <v>3111000072</v>
      </c>
      <c r="B168" t="s">
        <v>604</v>
      </c>
      <c r="C168" t="s">
        <v>605</v>
      </c>
      <c r="D168" t="s">
        <v>606</v>
      </c>
      <c r="E168">
        <f ca="1">IFERROR(IFERROR(OFFSET(orgs_p1!E$1,MATCH(df_all_orgs_long_lat!$D168,orgs_p1!$D$2:$D$141,0),0,1,1),OFFSET(orgs_p2!E$1,MATCH(df_all_orgs_long_lat!$D168,orgs_p2!$D$2:$D$581,0),0,1,1)),-200)</f>
        <v>-200</v>
      </c>
      <c r="F168">
        <f ca="1">IFERROR(IFERROR(OFFSET(orgs_p1!F$1,MATCH(df_all_orgs_long_lat!$D168,orgs_p1!$D$2:$D$141,0),0,1,1),OFFSET(orgs_p2!F$1,MATCH(df_all_orgs_long_lat!$D168,orgs_p2!$D$2:$D$581,0),0,1,1)),-200)</f>
        <v>-200</v>
      </c>
    </row>
    <row r="169" spans="1:6" x14ac:dyDescent="0.25">
      <c r="A169">
        <v>3111000075</v>
      </c>
      <c r="B169" t="s">
        <v>607</v>
      </c>
      <c r="C169" t="s">
        <v>608</v>
      </c>
      <c r="D169" t="s">
        <v>609</v>
      </c>
      <c r="E169">
        <f ca="1">IFERROR(IFERROR(OFFSET(orgs_p1!E$1,MATCH(df_all_orgs_long_lat!$D169,orgs_p1!$D$2:$D$141,0),0,1,1),OFFSET(orgs_p2!E$1,MATCH(df_all_orgs_long_lat!$D169,orgs_p2!$D$2:$D$581,0),0,1,1)),-200)</f>
        <v>-200</v>
      </c>
      <c r="F169">
        <f ca="1">IFERROR(IFERROR(OFFSET(orgs_p1!F$1,MATCH(df_all_orgs_long_lat!$D169,orgs_p1!$D$2:$D$141,0),0,1,1),OFFSET(orgs_p2!F$1,MATCH(df_all_orgs_long_lat!$D169,orgs_p2!$D$2:$D$581,0),0,1,1)),-200)</f>
        <v>-200</v>
      </c>
    </row>
    <row r="170" spans="1:6" x14ac:dyDescent="0.25">
      <c r="A170">
        <v>3111000076</v>
      </c>
      <c r="B170" t="s">
        <v>610</v>
      </c>
      <c r="C170" t="s">
        <v>611</v>
      </c>
      <c r="D170" t="s">
        <v>612</v>
      </c>
      <c r="E170">
        <f ca="1">IFERROR(IFERROR(OFFSET(orgs_p1!E$1,MATCH(df_all_orgs_long_lat!$D170,orgs_p1!$D$2:$D$141,0),0,1,1),OFFSET(orgs_p2!E$1,MATCH(df_all_orgs_long_lat!$D170,orgs_p2!$D$2:$D$581,0),0,1,1)),-200)</f>
        <v>-200</v>
      </c>
      <c r="F170">
        <f ca="1">IFERROR(IFERROR(OFFSET(orgs_p1!F$1,MATCH(df_all_orgs_long_lat!$D170,orgs_p1!$D$2:$D$141,0),0,1,1),OFFSET(orgs_p2!F$1,MATCH(df_all_orgs_long_lat!$D170,orgs_p2!$D$2:$D$581,0),0,1,1)),-200)</f>
        <v>-200</v>
      </c>
    </row>
    <row r="171" spans="1:6" x14ac:dyDescent="0.25">
      <c r="A171">
        <v>3111000078</v>
      </c>
      <c r="B171" t="s">
        <v>613</v>
      </c>
      <c r="C171" t="s">
        <v>614</v>
      </c>
      <c r="D171" t="s">
        <v>615</v>
      </c>
      <c r="E171">
        <f ca="1">IFERROR(IFERROR(OFFSET(orgs_p1!E$1,MATCH(df_all_orgs_long_lat!$D171,orgs_p1!$D$2:$D$141,0),0,1,1),OFFSET(orgs_p2!E$1,MATCH(df_all_orgs_long_lat!$D171,orgs_p2!$D$2:$D$581,0),0,1,1)),-200)</f>
        <v>-200</v>
      </c>
      <c r="F171">
        <f ca="1">IFERROR(IFERROR(OFFSET(orgs_p1!F$1,MATCH(df_all_orgs_long_lat!$D171,orgs_p1!$D$2:$D$141,0),0,1,1),OFFSET(orgs_p2!F$1,MATCH(df_all_orgs_long_lat!$D171,orgs_p2!$D$2:$D$581,0),0,1,1)),-200)</f>
        <v>-200</v>
      </c>
    </row>
    <row r="172" spans="1:6" x14ac:dyDescent="0.25">
      <c r="A172">
        <v>3111000079</v>
      </c>
      <c r="B172" t="s">
        <v>616</v>
      </c>
      <c r="C172" t="s">
        <v>617</v>
      </c>
      <c r="D172" t="s">
        <v>618</v>
      </c>
      <c r="E172">
        <f ca="1">IFERROR(IFERROR(OFFSET(orgs_p1!E$1,MATCH(df_all_orgs_long_lat!$D172,orgs_p1!$D$2:$D$141,0),0,1,1),OFFSET(orgs_p2!E$1,MATCH(df_all_orgs_long_lat!$D172,orgs_p2!$D$2:$D$581,0),0,1,1)),-200)</f>
        <v>-200</v>
      </c>
      <c r="F172">
        <f ca="1">IFERROR(IFERROR(OFFSET(orgs_p1!F$1,MATCH(df_all_orgs_long_lat!$D172,orgs_p1!$D$2:$D$141,0),0,1,1),OFFSET(orgs_p2!F$1,MATCH(df_all_orgs_long_lat!$D172,orgs_p2!$D$2:$D$581,0),0,1,1)),-200)</f>
        <v>-200</v>
      </c>
    </row>
    <row r="173" spans="1:6" x14ac:dyDescent="0.25">
      <c r="A173">
        <v>3111000083</v>
      </c>
      <c r="B173" t="s">
        <v>619</v>
      </c>
      <c r="C173" t="s">
        <v>620</v>
      </c>
      <c r="D173" t="s">
        <v>621</v>
      </c>
      <c r="E173">
        <f ca="1">IFERROR(IFERROR(OFFSET(orgs_p1!E$1,MATCH(df_all_orgs_long_lat!$D173,orgs_p1!$D$2:$D$141,0),0,1,1),OFFSET(orgs_p2!E$1,MATCH(df_all_orgs_long_lat!$D173,orgs_p2!$D$2:$D$581,0),0,1,1)),-200)</f>
        <v>-200</v>
      </c>
      <c r="F173">
        <f ca="1">IFERROR(IFERROR(OFFSET(orgs_p1!F$1,MATCH(df_all_orgs_long_lat!$D173,orgs_p1!$D$2:$D$141,0),0,1,1),OFFSET(orgs_p2!F$1,MATCH(df_all_orgs_long_lat!$D173,orgs_p2!$D$2:$D$581,0),0,1,1)),-200)</f>
        <v>-200</v>
      </c>
    </row>
    <row r="174" spans="1:6" x14ac:dyDescent="0.25">
      <c r="A174">
        <v>3111000085</v>
      </c>
      <c r="B174" t="s">
        <v>622</v>
      </c>
      <c r="C174" t="s">
        <v>623</v>
      </c>
      <c r="D174" t="s">
        <v>624</v>
      </c>
      <c r="E174">
        <f ca="1">IFERROR(IFERROR(OFFSET(orgs_p1!E$1,MATCH(df_all_orgs_long_lat!$D174,orgs_p1!$D$2:$D$141,0),0,1,1),OFFSET(orgs_p2!E$1,MATCH(df_all_orgs_long_lat!$D174,orgs_p2!$D$2:$D$581,0),0,1,1)),-200)</f>
        <v>-200</v>
      </c>
      <c r="F174">
        <f ca="1">IFERROR(IFERROR(OFFSET(orgs_p1!F$1,MATCH(df_all_orgs_long_lat!$D174,orgs_p1!$D$2:$D$141,0),0,1,1),OFFSET(orgs_p2!F$1,MATCH(df_all_orgs_long_lat!$D174,orgs_p2!$D$2:$D$581,0),0,1,1)),-200)</f>
        <v>-200</v>
      </c>
    </row>
    <row r="175" spans="1:6" x14ac:dyDescent="0.25">
      <c r="A175">
        <v>3111000092</v>
      </c>
      <c r="B175" t="s">
        <v>625</v>
      </c>
      <c r="C175" t="s">
        <v>626</v>
      </c>
      <c r="D175" t="s">
        <v>627</v>
      </c>
      <c r="E175">
        <f ca="1">IFERROR(IFERROR(OFFSET(orgs_p1!E$1,MATCH(df_all_orgs_long_lat!$D175,orgs_p1!$D$2:$D$141,0),0,1,1),OFFSET(orgs_p2!E$1,MATCH(df_all_orgs_long_lat!$D175,orgs_p2!$D$2:$D$581,0),0,1,1)),-200)</f>
        <v>-200</v>
      </c>
      <c r="F175">
        <f ca="1">IFERROR(IFERROR(OFFSET(orgs_p1!F$1,MATCH(df_all_orgs_long_lat!$D175,orgs_p1!$D$2:$D$141,0),0,1,1),OFFSET(orgs_p2!F$1,MATCH(df_all_orgs_long_lat!$D175,orgs_p2!$D$2:$D$581,0),0,1,1)),-200)</f>
        <v>-200</v>
      </c>
    </row>
    <row r="176" spans="1:6" x14ac:dyDescent="0.25">
      <c r="A176">
        <v>3111000095</v>
      </c>
      <c r="B176" t="s">
        <v>628</v>
      </c>
      <c r="C176" t="s">
        <v>629</v>
      </c>
      <c r="D176" t="s">
        <v>630</v>
      </c>
      <c r="E176">
        <f ca="1">IFERROR(IFERROR(OFFSET(orgs_p1!E$1,MATCH(df_all_orgs_long_lat!$D176,orgs_p1!$D$2:$D$141,0),0,1,1),OFFSET(orgs_p2!E$1,MATCH(df_all_orgs_long_lat!$D176,orgs_p2!$D$2:$D$581,0),0,1,1)),-200)</f>
        <v>-200</v>
      </c>
      <c r="F176">
        <f ca="1">IFERROR(IFERROR(OFFSET(orgs_p1!F$1,MATCH(df_all_orgs_long_lat!$D176,orgs_p1!$D$2:$D$141,0),0,1,1),OFFSET(orgs_p2!F$1,MATCH(df_all_orgs_long_lat!$D176,orgs_p2!$D$2:$D$581,0),0,1,1)),-200)</f>
        <v>-200</v>
      </c>
    </row>
    <row r="177" spans="1:6" x14ac:dyDescent="0.25">
      <c r="A177">
        <v>3111000098</v>
      </c>
      <c r="B177" t="s">
        <v>631</v>
      </c>
      <c r="C177" t="s">
        <v>632</v>
      </c>
      <c r="D177" t="s">
        <v>633</v>
      </c>
      <c r="E177">
        <f ca="1">IFERROR(IFERROR(OFFSET(orgs_p1!E$1,MATCH(df_all_orgs_long_lat!$D177,orgs_p1!$D$2:$D$141,0),0,1,1),OFFSET(orgs_p2!E$1,MATCH(df_all_orgs_long_lat!$D177,orgs_p2!$D$2:$D$581,0),0,1,1)),-200)</f>
        <v>-200</v>
      </c>
      <c r="F177">
        <f ca="1">IFERROR(IFERROR(OFFSET(orgs_p1!F$1,MATCH(df_all_orgs_long_lat!$D177,orgs_p1!$D$2:$D$141,0),0,1,1),OFFSET(orgs_p2!F$1,MATCH(df_all_orgs_long_lat!$D177,orgs_p2!$D$2:$D$581,0),0,1,1)),-200)</f>
        <v>-200</v>
      </c>
    </row>
    <row r="178" spans="1:6" x14ac:dyDescent="0.25">
      <c r="A178">
        <v>3111000100</v>
      </c>
      <c r="B178" t="s">
        <v>634</v>
      </c>
      <c r="C178" t="s">
        <v>635</v>
      </c>
      <c r="D178" t="s">
        <v>636</v>
      </c>
      <c r="E178">
        <f ca="1">IFERROR(IFERROR(OFFSET(orgs_p1!E$1,MATCH(df_all_orgs_long_lat!$D178,orgs_p1!$D$2:$D$141,0),0,1,1),OFFSET(orgs_p2!E$1,MATCH(df_all_orgs_long_lat!$D178,orgs_p2!$D$2:$D$581,0),0,1,1)),-200)</f>
        <v>-200</v>
      </c>
      <c r="F178">
        <f ca="1">IFERROR(IFERROR(OFFSET(orgs_p1!F$1,MATCH(df_all_orgs_long_lat!$D178,orgs_p1!$D$2:$D$141,0),0,1,1),OFFSET(orgs_p2!F$1,MATCH(df_all_orgs_long_lat!$D178,orgs_p2!$D$2:$D$581,0),0,1,1)),-200)</f>
        <v>-200</v>
      </c>
    </row>
    <row r="179" spans="1:6" x14ac:dyDescent="0.25">
      <c r="A179">
        <v>3111000101</v>
      </c>
      <c r="B179" t="s">
        <v>637</v>
      </c>
      <c r="C179" t="s">
        <v>638</v>
      </c>
      <c r="D179" t="s">
        <v>639</v>
      </c>
      <c r="E179">
        <f ca="1">IFERROR(IFERROR(OFFSET(orgs_p1!E$1,MATCH(df_all_orgs_long_lat!$D179,orgs_p1!$D$2:$D$141,0),0,1,1),OFFSET(orgs_p2!E$1,MATCH(df_all_orgs_long_lat!$D179,orgs_p2!$D$2:$D$581,0),0,1,1)),-200)</f>
        <v>-200</v>
      </c>
      <c r="F179">
        <f ca="1">IFERROR(IFERROR(OFFSET(orgs_p1!F$1,MATCH(df_all_orgs_long_lat!$D179,orgs_p1!$D$2:$D$141,0),0,1,1),OFFSET(orgs_p2!F$1,MATCH(df_all_orgs_long_lat!$D179,orgs_p2!$D$2:$D$581,0),0,1,1)),-200)</f>
        <v>-200</v>
      </c>
    </row>
    <row r="180" spans="1:6" x14ac:dyDescent="0.25">
      <c r="A180">
        <v>3111000102</v>
      </c>
      <c r="B180" t="s">
        <v>640</v>
      </c>
      <c r="C180" t="s">
        <v>641</v>
      </c>
      <c r="D180" t="s">
        <v>642</v>
      </c>
      <c r="E180">
        <f ca="1">IFERROR(IFERROR(OFFSET(orgs_p1!E$1,MATCH(df_all_orgs_long_lat!$D180,orgs_p1!$D$2:$D$141,0),0,1,1),OFFSET(orgs_p2!E$1,MATCH(df_all_orgs_long_lat!$D180,orgs_p2!$D$2:$D$581,0),0,1,1)),-200)</f>
        <v>-200</v>
      </c>
      <c r="F180">
        <f ca="1">IFERROR(IFERROR(OFFSET(orgs_p1!F$1,MATCH(df_all_orgs_long_lat!$D180,orgs_p1!$D$2:$D$141,0),0,1,1),OFFSET(orgs_p2!F$1,MATCH(df_all_orgs_long_lat!$D180,orgs_p2!$D$2:$D$581,0),0,1,1)),-200)</f>
        <v>-200</v>
      </c>
    </row>
    <row r="181" spans="1:6" x14ac:dyDescent="0.25">
      <c r="A181">
        <v>3111000109</v>
      </c>
      <c r="B181" t="s">
        <v>643</v>
      </c>
      <c r="C181" t="s">
        <v>644</v>
      </c>
      <c r="D181" t="s">
        <v>645</v>
      </c>
      <c r="E181">
        <f ca="1">IFERROR(IFERROR(OFFSET(orgs_p1!E$1,MATCH(df_all_orgs_long_lat!$D181,orgs_p1!$D$2:$D$141,0),0,1,1),OFFSET(orgs_p2!E$1,MATCH(df_all_orgs_long_lat!$D181,orgs_p2!$D$2:$D$581,0),0,1,1)),-200)</f>
        <v>-200</v>
      </c>
      <c r="F181">
        <f ca="1">IFERROR(IFERROR(OFFSET(orgs_p1!F$1,MATCH(df_all_orgs_long_lat!$D181,orgs_p1!$D$2:$D$141,0),0,1,1),OFFSET(orgs_p2!F$1,MATCH(df_all_orgs_long_lat!$D181,orgs_p2!$D$2:$D$581,0),0,1,1)),-200)</f>
        <v>-200</v>
      </c>
    </row>
    <row r="182" spans="1:6" x14ac:dyDescent="0.25">
      <c r="A182">
        <v>3111000111</v>
      </c>
      <c r="B182" t="s">
        <v>646</v>
      </c>
      <c r="C182" t="s">
        <v>647</v>
      </c>
      <c r="D182" t="s">
        <v>648</v>
      </c>
      <c r="E182">
        <f ca="1">IFERROR(IFERROR(OFFSET(orgs_p1!E$1,MATCH(df_all_orgs_long_lat!$D182,orgs_p1!$D$2:$D$141,0),0,1,1),OFFSET(orgs_p2!E$1,MATCH(df_all_orgs_long_lat!$D182,orgs_p2!$D$2:$D$581,0),0,1,1)),-200)</f>
        <v>-200</v>
      </c>
      <c r="F182">
        <f ca="1">IFERROR(IFERROR(OFFSET(orgs_p1!F$1,MATCH(df_all_orgs_long_lat!$D182,orgs_p1!$D$2:$D$141,0),0,1,1),OFFSET(orgs_p2!F$1,MATCH(df_all_orgs_long_lat!$D182,orgs_p2!$D$2:$D$581,0),0,1,1)),-200)</f>
        <v>-200</v>
      </c>
    </row>
    <row r="183" spans="1:6" x14ac:dyDescent="0.25">
      <c r="A183">
        <v>3111000113</v>
      </c>
      <c r="B183" t="s">
        <v>649</v>
      </c>
      <c r="C183" t="s">
        <v>650</v>
      </c>
      <c r="D183" t="s">
        <v>651</v>
      </c>
      <c r="E183">
        <f ca="1">IFERROR(IFERROR(OFFSET(orgs_p1!E$1,MATCH(df_all_orgs_long_lat!$D183,orgs_p1!$D$2:$D$141,0),0,1,1),OFFSET(orgs_p2!E$1,MATCH(df_all_orgs_long_lat!$D183,orgs_p2!$D$2:$D$581,0),0,1,1)),-200)</f>
        <v>-200</v>
      </c>
      <c r="F183">
        <f ca="1">IFERROR(IFERROR(OFFSET(orgs_p1!F$1,MATCH(df_all_orgs_long_lat!$D183,orgs_p1!$D$2:$D$141,0),0,1,1),OFFSET(orgs_p2!F$1,MATCH(df_all_orgs_long_lat!$D183,orgs_p2!$D$2:$D$581,0),0,1,1)),-200)</f>
        <v>-200</v>
      </c>
    </row>
    <row r="184" spans="1:6" x14ac:dyDescent="0.25">
      <c r="A184">
        <v>3111000115</v>
      </c>
      <c r="B184" t="s">
        <v>652</v>
      </c>
      <c r="C184" t="s">
        <v>653</v>
      </c>
      <c r="D184" t="s">
        <v>654</v>
      </c>
      <c r="E184">
        <f ca="1">IFERROR(IFERROR(OFFSET(orgs_p1!E$1,MATCH(df_all_orgs_long_lat!$D184,orgs_p1!$D$2:$D$141,0),0,1,1),OFFSET(orgs_p2!E$1,MATCH(df_all_orgs_long_lat!$D184,orgs_p2!$D$2:$D$581,0),0,1,1)),-200)</f>
        <v>-200</v>
      </c>
      <c r="F184">
        <f ca="1">IFERROR(IFERROR(OFFSET(orgs_p1!F$1,MATCH(df_all_orgs_long_lat!$D184,orgs_p1!$D$2:$D$141,0),0,1,1),OFFSET(orgs_p2!F$1,MATCH(df_all_orgs_long_lat!$D184,orgs_p2!$D$2:$D$581,0),0,1,1)),-200)</f>
        <v>-200</v>
      </c>
    </row>
    <row r="185" spans="1:6" x14ac:dyDescent="0.25">
      <c r="A185">
        <v>3111000118</v>
      </c>
      <c r="B185" t="s">
        <v>655</v>
      </c>
      <c r="C185" t="s">
        <v>656</v>
      </c>
      <c r="D185" t="s">
        <v>657</v>
      </c>
      <c r="E185">
        <f ca="1">IFERROR(IFERROR(OFFSET(orgs_p1!E$1,MATCH(df_all_orgs_long_lat!$D185,orgs_p1!$D$2:$D$141,0),0,1,1),OFFSET(orgs_p2!E$1,MATCH(df_all_orgs_long_lat!$D185,orgs_p2!$D$2:$D$581,0),0,1,1)),-200)</f>
        <v>-200</v>
      </c>
      <c r="F185">
        <f ca="1">IFERROR(IFERROR(OFFSET(orgs_p1!F$1,MATCH(df_all_orgs_long_lat!$D185,orgs_p1!$D$2:$D$141,0),0,1,1),OFFSET(orgs_p2!F$1,MATCH(df_all_orgs_long_lat!$D185,orgs_p2!$D$2:$D$581,0),0,1,1)),-200)</f>
        <v>-200</v>
      </c>
    </row>
    <row r="186" spans="1:6" x14ac:dyDescent="0.25">
      <c r="A186">
        <v>3111000122</v>
      </c>
      <c r="B186" t="s">
        <v>658</v>
      </c>
      <c r="C186" t="s">
        <v>659</v>
      </c>
      <c r="D186" t="s">
        <v>660</v>
      </c>
      <c r="E186">
        <f ca="1">IFERROR(IFERROR(OFFSET(orgs_p1!E$1,MATCH(df_all_orgs_long_lat!$D186,orgs_p1!$D$2:$D$141,0),0,1,1),OFFSET(orgs_p2!E$1,MATCH(df_all_orgs_long_lat!$D186,orgs_p2!$D$2:$D$581,0),0,1,1)),-200)</f>
        <v>-200</v>
      </c>
      <c r="F186">
        <f ca="1">IFERROR(IFERROR(OFFSET(orgs_p1!F$1,MATCH(df_all_orgs_long_lat!$D186,orgs_p1!$D$2:$D$141,0),0,1,1),OFFSET(orgs_p2!F$1,MATCH(df_all_orgs_long_lat!$D186,orgs_p2!$D$2:$D$581,0),0,1,1)),-200)</f>
        <v>-200</v>
      </c>
    </row>
    <row r="187" spans="1:6" x14ac:dyDescent="0.25">
      <c r="A187">
        <v>3111000124</v>
      </c>
      <c r="B187" t="s">
        <v>661</v>
      </c>
      <c r="C187" t="s">
        <v>662</v>
      </c>
      <c r="D187" t="s">
        <v>663</v>
      </c>
      <c r="E187">
        <f ca="1">IFERROR(IFERROR(OFFSET(orgs_p1!E$1,MATCH(df_all_orgs_long_lat!$D187,orgs_p1!$D$2:$D$141,0),0,1,1),OFFSET(orgs_p2!E$1,MATCH(df_all_orgs_long_lat!$D187,orgs_p2!$D$2:$D$581,0),0,1,1)),-200)</f>
        <v>-200</v>
      </c>
      <c r="F187">
        <f ca="1">IFERROR(IFERROR(OFFSET(orgs_p1!F$1,MATCH(df_all_orgs_long_lat!$D187,orgs_p1!$D$2:$D$141,0),0,1,1),OFFSET(orgs_p2!F$1,MATCH(df_all_orgs_long_lat!$D187,orgs_p2!$D$2:$D$581,0),0,1,1)),-200)</f>
        <v>-200</v>
      </c>
    </row>
    <row r="188" spans="1:6" x14ac:dyDescent="0.25">
      <c r="A188">
        <v>3111000127</v>
      </c>
      <c r="B188" t="s">
        <v>664</v>
      </c>
      <c r="C188" t="s">
        <v>665</v>
      </c>
      <c r="D188" t="s">
        <v>666</v>
      </c>
      <c r="E188">
        <f ca="1">IFERROR(IFERROR(OFFSET(orgs_p1!E$1,MATCH(df_all_orgs_long_lat!$D188,orgs_p1!$D$2:$D$141,0),0,1,1),OFFSET(orgs_p2!E$1,MATCH(df_all_orgs_long_lat!$D188,orgs_p2!$D$2:$D$581,0),0,1,1)),-200)</f>
        <v>-200</v>
      </c>
      <c r="F188">
        <f ca="1">IFERROR(IFERROR(OFFSET(orgs_p1!F$1,MATCH(df_all_orgs_long_lat!$D188,orgs_p1!$D$2:$D$141,0),0,1,1),OFFSET(orgs_p2!F$1,MATCH(df_all_orgs_long_lat!$D188,orgs_p2!$D$2:$D$581,0),0,1,1)),-200)</f>
        <v>-200</v>
      </c>
    </row>
    <row r="189" spans="1:6" x14ac:dyDescent="0.25">
      <c r="A189">
        <v>3111000128</v>
      </c>
      <c r="B189" t="s">
        <v>667</v>
      </c>
      <c r="C189" t="s">
        <v>668</v>
      </c>
      <c r="D189" t="s">
        <v>669</v>
      </c>
      <c r="E189">
        <f ca="1">IFERROR(IFERROR(OFFSET(orgs_p1!E$1,MATCH(df_all_orgs_long_lat!$D189,orgs_p1!$D$2:$D$141,0),0,1,1),OFFSET(orgs_p2!E$1,MATCH(df_all_orgs_long_lat!$D189,orgs_p2!$D$2:$D$581,0),0,1,1)),-200)</f>
        <v>-200</v>
      </c>
      <c r="F189">
        <f ca="1">IFERROR(IFERROR(OFFSET(orgs_p1!F$1,MATCH(df_all_orgs_long_lat!$D189,orgs_p1!$D$2:$D$141,0),0,1,1),OFFSET(orgs_p2!F$1,MATCH(df_all_orgs_long_lat!$D189,orgs_p2!$D$2:$D$581,0),0,1,1)),-200)</f>
        <v>-200</v>
      </c>
    </row>
    <row r="190" spans="1:6" x14ac:dyDescent="0.25">
      <c r="A190">
        <v>3111000130</v>
      </c>
      <c r="B190" t="s">
        <v>670</v>
      </c>
      <c r="C190" t="s">
        <v>671</v>
      </c>
      <c r="D190" t="s">
        <v>672</v>
      </c>
      <c r="E190">
        <f ca="1">IFERROR(IFERROR(OFFSET(orgs_p1!E$1,MATCH(df_all_orgs_long_lat!$D190,orgs_p1!$D$2:$D$141,0),0,1,1),OFFSET(orgs_p2!E$1,MATCH(df_all_orgs_long_lat!$D190,orgs_p2!$D$2:$D$581,0),0,1,1)),-200)</f>
        <v>-200</v>
      </c>
      <c r="F190">
        <f ca="1">IFERROR(IFERROR(OFFSET(orgs_p1!F$1,MATCH(df_all_orgs_long_lat!$D190,orgs_p1!$D$2:$D$141,0),0,1,1),OFFSET(orgs_p2!F$1,MATCH(df_all_orgs_long_lat!$D190,orgs_p2!$D$2:$D$581,0),0,1,1)),-200)</f>
        <v>-200</v>
      </c>
    </row>
    <row r="191" spans="1:6" x14ac:dyDescent="0.25">
      <c r="A191">
        <v>3111000133</v>
      </c>
      <c r="B191" t="s">
        <v>673</v>
      </c>
      <c r="C191" t="s">
        <v>674</v>
      </c>
      <c r="D191" t="s">
        <v>675</v>
      </c>
      <c r="E191">
        <f ca="1">IFERROR(IFERROR(OFFSET(orgs_p1!E$1,MATCH(df_all_orgs_long_lat!$D191,orgs_p1!$D$2:$D$141,0),0,1,1),OFFSET(orgs_p2!E$1,MATCH(df_all_orgs_long_lat!$D191,orgs_p2!$D$2:$D$581,0),0,1,1)),-200)</f>
        <v>-200</v>
      </c>
      <c r="F191">
        <f ca="1">IFERROR(IFERROR(OFFSET(orgs_p1!F$1,MATCH(df_all_orgs_long_lat!$D191,orgs_p1!$D$2:$D$141,0),0,1,1),OFFSET(orgs_p2!F$1,MATCH(df_all_orgs_long_lat!$D191,orgs_p2!$D$2:$D$581,0),0,1,1)),-200)</f>
        <v>-200</v>
      </c>
    </row>
    <row r="192" spans="1:6" x14ac:dyDescent="0.25">
      <c r="A192">
        <v>3111000134</v>
      </c>
      <c r="B192" t="s">
        <v>676</v>
      </c>
      <c r="C192" t="s">
        <v>677</v>
      </c>
      <c r="D192" t="s">
        <v>678</v>
      </c>
      <c r="E192">
        <f ca="1">IFERROR(IFERROR(OFFSET(orgs_p1!E$1,MATCH(df_all_orgs_long_lat!$D192,orgs_p1!$D$2:$D$141,0),0,1,1),OFFSET(orgs_p2!E$1,MATCH(df_all_orgs_long_lat!$D192,orgs_p2!$D$2:$D$581,0),0,1,1)),-200)</f>
        <v>-200</v>
      </c>
      <c r="F192">
        <f ca="1">IFERROR(IFERROR(OFFSET(orgs_p1!F$1,MATCH(df_all_orgs_long_lat!$D192,orgs_p1!$D$2:$D$141,0),0,1,1),OFFSET(orgs_p2!F$1,MATCH(df_all_orgs_long_lat!$D192,orgs_p2!$D$2:$D$581,0),0,1,1)),-200)</f>
        <v>-200</v>
      </c>
    </row>
    <row r="193" spans="1:6" x14ac:dyDescent="0.25">
      <c r="A193">
        <v>3111000138</v>
      </c>
      <c r="B193" t="s">
        <v>679</v>
      </c>
      <c r="C193" t="s">
        <v>680</v>
      </c>
      <c r="D193" t="s">
        <v>681</v>
      </c>
      <c r="E193">
        <f ca="1">IFERROR(IFERROR(OFFSET(orgs_p1!E$1,MATCH(df_all_orgs_long_lat!$D193,orgs_p1!$D$2:$D$141,0),0,1,1),OFFSET(orgs_p2!E$1,MATCH(df_all_orgs_long_lat!$D193,orgs_p2!$D$2:$D$581,0),0,1,1)),-200)</f>
        <v>-200</v>
      </c>
      <c r="F193">
        <f ca="1">IFERROR(IFERROR(OFFSET(orgs_p1!F$1,MATCH(df_all_orgs_long_lat!$D193,orgs_p1!$D$2:$D$141,0),0,1,1),OFFSET(orgs_p2!F$1,MATCH(df_all_orgs_long_lat!$D193,orgs_p2!$D$2:$D$581,0),0,1,1)),-200)</f>
        <v>-200</v>
      </c>
    </row>
    <row r="194" spans="1:6" x14ac:dyDescent="0.25">
      <c r="A194">
        <v>3111000151</v>
      </c>
      <c r="B194" t="s">
        <v>682</v>
      </c>
      <c r="C194" t="s">
        <v>683</v>
      </c>
      <c r="D194" t="s">
        <v>684</v>
      </c>
      <c r="E194">
        <f ca="1">IFERROR(IFERROR(OFFSET(orgs_p1!E$1,MATCH(df_all_orgs_long_lat!$D194,orgs_p1!$D$2:$D$141,0),0,1,1),OFFSET(orgs_p2!E$1,MATCH(df_all_orgs_long_lat!$D194,orgs_p2!$D$2:$D$581,0),0,1,1)),-200)</f>
        <v>-200</v>
      </c>
      <c r="F194">
        <f ca="1">IFERROR(IFERROR(OFFSET(orgs_p1!F$1,MATCH(df_all_orgs_long_lat!$D194,orgs_p1!$D$2:$D$141,0),0,1,1),OFFSET(orgs_p2!F$1,MATCH(df_all_orgs_long_lat!$D194,orgs_p2!$D$2:$D$581,0),0,1,1)),-200)</f>
        <v>-200</v>
      </c>
    </row>
    <row r="195" spans="1:6" x14ac:dyDescent="0.25">
      <c r="A195">
        <v>3111000154</v>
      </c>
      <c r="B195" t="s">
        <v>685</v>
      </c>
      <c r="C195" t="s">
        <v>686</v>
      </c>
      <c r="D195" t="s">
        <v>687</v>
      </c>
      <c r="E195">
        <f ca="1">IFERROR(IFERROR(OFFSET(orgs_p1!E$1,MATCH(df_all_orgs_long_lat!$D195,orgs_p1!$D$2:$D$141,0),0,1,1),OFFSET(orgs_p2!E$1,MATCH(df_all_orgs_long_lat!$D195,orgs_p2!$D$2:$D$581,0),0,1,1)),-200)</f>
        <v>-200</v>
      </c>
      <c r="F195">
        <f ca="1">IFERROR(IFERROR(OFFSET(orgs_p1!F$1,MATCH(df_all_orgs_long_lat!$D195,orgs_p1!$D$2:$D$141,0),0,1,1),OFFSET(orgs_p2!F$1,MATCH(df_all_orgs_long_lat!$D195,orgs_p2!$D$2:$D$581,0),0,1,1)),-200)</f>
        <v>-200</v>
      </c>
    </row>
    <row r="196" spans="1:6" x14ac:dyDescent="0.25">
      <c r="A196">
        <v>3111000156</v>
      </c>
      <c r="B196" t="s">
        <v>688</v>
      </c>
      <c r="C196" t="s">
        <v>689</v>
      </c>
      <c r="D196" t="s">
        <v>690</v>
      </c>
      <c r="E196">
        <f ca="1">IFERROR(IFERROR(OFFSET(orgs_p1!E$1,MATCH(df_all_orgs_long_lat!$D196,orgs_p1!$D$2:$D$141,0),0,1,1),OFFSET(orgs_p2!E$1,MATCH(df_all_orgs_long_lat!$D196,orgs_p2!$D$2:$D$581,0),0,1,1)),-200)</f>
        <v>-200</v>
      </c>
      <c r="F196">
        <f ca="1">IFERROR(IFERROR(OFFSET(orgs_p1!F$1,MATCH(df_all_orgs_long_lat!$D196,orgs_p1!$D$2:$D$141,0),0,1,1),OFFSET(orgs_p2!F$1,MATCH(df_all_orgs_long_lat!$D196,orgs_p2!$D$2:$D$581,0),0,1,1)),-200)</f>
        <v>-200</v>
      </c>
    </row>
    <row r="197" spans="1:6" x14ac:dyDescent="0.25">
      <c r="A197">
        <v>3111000157</v>
      </c>
      <c r="B197" t="s">
        <v>691</v>
      </c>
      <c r="C197" t="s">
        <v>692</v>
      </c>
      <c r="D197" t="s">
        <v>693</v>
      </c>
      <c r="E197">
        <f ca="1">IFERROR(IFERROR(OFFSET(orgs_p1!E$1,MATCH(df_all_orgs_long_lat!$D197,orgs_p1!$D$2:$D$141,0),0,1,1),OFFSET(orgs_p2!E$1,MATCH(df_all_orgs_long_lat!$D197,orgs_p2!$D$2:$D$581,0),0,1,1)),-200)</f>
        <v>-200</v>
      </c>
      <c r="F197">
        <f ca="1">IFERROR(IFERROR(OFFSET(orgs_p1!F$1,MATCH(df_all_orgs_long_lat!$D197,orgs_p1!$D$2:$D$141,0),0,1,1),OFFSET(orgs_p2!F$1,MATCH(df_all_orgs_long_lat!$D197,orgs_p2!$D$2:$D$581,0),0,1,1)),-200)</f>
        <v>-200</v>
      </c>
    </row>
    <row r="198" spans="1:6" x14ac:dyDescent="0.25">
      <c r="A198">
        <v>3111000158</v>
      </c>
      <c r="B198" t="s">
        <v>694</v>
      </c>
      <c r="C198" t="s">
        <v>695</v>
      </c>
      <c r="D198" t="s">
        <v>696</v>
      </c>
      <c r="E198">
        <f ca="1">IFERROR(IFERROR(OFFSET(orgs_p1!E$1,MATCH(df_all_orgs_long_lat!$D198,orgs_p1!$D$2:$D$141,0),0,1,1),OFFSET(orgs_p2!E$1,MATCH(df_all_orgs_long_lat!$D198,orgs_p2!$D$2:$D$581,0),0,1,1)),-200)</f>
        <v>-200</v>
      </c>
      <c r="F198">
        <f ca="1">IFERROR(IFERROR(OFFSET(orgs_p1!F$1,MATCH(df_all_orgs_long_lat!$D198,orgs_p1!$D$2:$D$141,0),0,1,1),OFFSET(orgs_p2!F$1,MATCH(df_all_orgs_long_lat!$D198,orgs_p2!$D$2:$D$581,0),0,1,1)),-200)</f>
        <v>-200</v>
      </c>
    </row>
    <row r="199" spans="1:6" x14ac:dyDescent="0.25">
      <c r="A199">
        <v>3111000159</v>
      </c>
      <c r="B199" t="s">
        <v>697</v>
      </c>
      <c r="C199" t="s">
        <v>698</v>
      </c>
      <c r="D199" t="s">
        <v>699</v>
      </c>
      <c r="E199">
        <f ca="1">IFERROR(IFERROR(OFFSET(orgs_p1!E$1,MATCH(df_all_orgs_long_lat!$D199,orgs_p1!$D$2:$D$141,0),0,1,1),OFFSET(orgs_p2!E$1,MATCH(df_all_orgs_long_lat!$D199,orgs_p2!$D$2:$D$581,0),0,1,1)),-200)</f>
        <v>-200</v>
      </c>
      <c r="F199">
        <f ca="1">IFERROR(IFERROR(OFFSET(orgs_p1!F$1,MATCH(df_all_orgs_long_lat!$D199,orgs_p1!$D$2:$D$141,0),0,1,1),OFFSET(orgs_p2!F$1,MATCH(df_all_orgs_long_lat!$D199,orgs_p2!$D$2:$D$581,0),0,1,1)),-200)</f>
        <v>-200</v>
      </c>
    </row>
    <row r="200" spans="1:6" x14ac:dyDescent="0.25">
      <c r="A200">
        <v>3111000166</v>
      </c>
      <c r="B200" t="s">
        <v>700</v>
      </c>
      <c r="C200" t="s">
        <v>701</v>
      </c>
      <c r="D200" t="s">
        <v>702</v>
      </c>
      <c r="E200">
        <f ca="1">IFERROR(IFERROR(OFFSET(orgs_p1!E$1,MATCH(df_all_orgs_long_lat!$D200,orgs_p1!$D$2:$D$141,0),0,1,1),OFFSET(orgs_p2!E$1,MATCH(df_all_orgs_long_lat!$D200,orgs_p2!$D$2:$D$581,0),0,1,1)),-200)</f>
        <v>-200</v>
      </c>
      <c r="F200">
        <f ca="1">IFERROR(IFERROR(OFFSET(orgs_p1!F$1,MATCH(df_all_orgs_long_lat!$D200,orgs_p1!$D$2:$D$141,0),0,1,1),OFFSET(orgs_p2!F$1,MATCH(df_all_orgs_long_lat!$D200,orgs_p2!$D$2:$D$581,0),0,1,1)),-200)</f>
        <v>-200</v>
      </c>
    </row>
    <row r="201" spans="1:6" x14ac:dyDescent="0.25">
      <c r="A201">
        <v>3111000167</v>
      </c>
      <c r="B201" t="s">
        <v>703</v>
      </c>
      <c r="C201" t="s">
        <v>704</v>
      </c>
      <c r="D201" t="s">
        <v>705</v>
      </c>
      <c r="E201">
        <f ca="1">IFERROR(IFERROR(OFFSET(orgs_p1!E$1,MATCH(df_all_orgs_long_lat!$D201,orgs_p1!$D$2:$D$141,0),0,1,1),OFFSET(orgs_p2!E$1,MATCH(df_all_orgs_long_lat!$D201,orgs_p2!$D$2:$D$581,0),0,1,1)),-200)</f>
        <v>-200</v>
      </c>
      <c r="F201">
        <f ca="1">IFERROR(IFERROR(OFFSET(orgs_p1!F$1,MATCH(df_all_orgs_long_lat!$D201,orgs_p1!$D$2:$D$141,0),0,1,1),OFFSET(orgs_p2!F$1,MATCH(df_all_orgs_long_lat!$D201,orgs_p2!$D$2:$D$581,0),0,1,1)),-200)</f>
        <v>-200</v>
      </c>
    </row>
    <row r="202" spans="1:6" x14ac:dyDescent="0.25">
      <c r="A202">
        <v>3111000168</v>
      </c>
      <c r="B202" t="s">
        <v>706</v>
      </c>
      <c r="C202" t="s">
        <v>707</v>
      </c>
      <c r="D202" t="s">
        <v>708</v>
      </c>
      <c r="E202">
        <f ca="1">IFERROR(IFERROR(OFFSET(orgs_p1!E$1,MATCH(df_all_orgs_long_lat!$D202,orgs_p1!$D$2:$D$141,0),0,1,1),OFFSET(orgs_p2!E$1,MATCH(df_all_orgs_long_lat!$D202,orgs_p2!$D$2:$D$581,0),0,1,1)),-200)</f>
        <v>-200</v>
      </c>
      <c r="F202">
        <f ca="1">IFERROR(IFERROR(OFFSET(orgs_p1!F$1,MATCH(df_all_orgs_long_lat!$D202,orgs_p1!$D$2:$D$141,0),0,1,1),OFFSET(orgs_p2!F$1,MATCH(df_all_orgs_long_lat!$D202,orgs_p2!$D$2:$D$581,0),0,1,1)),-200)</f>
        <v>-200</v>
      </c>
    </row>
    <row r="203" spans="1:6" x14ac:dyDescent="0.25">
      <c r="A203">
        <v>3111000169</v>
      </c>
      <c r="B203" t="s">
        <v>709</v>
      </c>
      <c r="C203" t="s">
        <v>710</v>
      </c>
      <c r="D203" t="s">
        <v>711</v>
      </c>
      <c r="E203">
        <f ca="1">IFERROR(IFERROR(OFFSET(orgs_p1!E$1,MATCH(df_all_orgs_long_lat!$D203,orgs_p1!$D$2:$D$141,0),0,1,1),OFFSET(orgs_p2!E$1,MATCH(df_all_orgs_long_lat!$D203,orgs_p2!$D$2:$D$581,0),0,1,1)),-200)</f>
        <v>-200</v>
      </c>
      <c r="F203">
        <f ca="1">IFERROR(IFERROR(OFFSET(orgs_p1!F$1,MATCH(df_all_orgs_long_lat!$D203,orgs_p1!$D$2:$D$141,0),0,1,1),OFFSET(orgs_p2!F$1,MATCH(df_all_orgs_long_lat!$D203,orgs_p2!$D$2:$D$581,0),0,1,1)),-200)</f>
        <v>-200</v>
      </c>
    </row>
    <row r="204" spans="1:6" x14ac:dyDescent="0.25">
      <c r="A204">
        <v>3111000171</v>
      </c>
      <c r="B204" t="s">
        <v>712</v>
      </c>
      <c r="C204" t="s">
        <v>713</v>
      </c>
      <c r="D204" t="s">
        <v>714</v>
      </c>
      <c r="E204">
        <f ca="1">IFERROR(IFERROR(OFFSET(orgs_p1!E$1,MATCH(df_all_orgs_long_lat!$D204,orgs_p1!$D$2:$D$141,0),0,1,1),OFFSET(orgs_p2!E$1,MATCH(df_all_orgs_long_lat!$D204,orgs_p2!$D$2:$D$581,0),0,1,1)),-200)</f>
        <v>-200</v>
      </c>
      <c r="F204">
        <f ca="1">IFERROR(IFERROR(OFFSET(orgs_p1!F$1,MATCH(df_all_orgs_long_lat!$D204,orgs_p1!$D$2:$D$141,0),0,1,1),OFFSET(orgs_p2!F$1,MATCH(df_all_orgs_long_lat!$D204,orgs_p2!$D$2:$D$581,0),0,1,1)),-200)</f>
        <v>-200</v>
      </c>
    </row>
    <row r="205" spans="1:6" x14ac:dyDescent="0.25">
      <c r="A205">
        <v>3111000173</v>
      </c>
      <c r="B205" t="s">
        <v>715</v>
      </c>
      <c r="C205" t="s">
        <v>716</v>
      </c>
      <c r="D205" t="s">
        <v>717</v>
      </c>
      <c r="E205">
        <f ca="1">IFERROR(IFERROR(OFFSET(orgs_p1!E$1,MATCH(df_all_orgs_long_lat!$D205,orgs_p1!$D$2:$D$141,0),0,1,1),OFFSET(orgs_p2!E$1,MATCH(df_all_orgs_long_lat!$D205,orgs_p2!$D$2:$D$581,0),0,1,1)),-200)</f>
        <v>-200</v>
      </c>
      <c r="F205">
        <f ca="1">IFERROR(IFERROR(OFFSET(orgs_p1!F$1,MATCH(df_all_orgs_long_lat!$D205,orgs_p1!$D$2:$D$141,0),0,1,1),OFFSET(orgs_p2!F$1,MATCH(df_all_orgs_long_lat!$D205,orgs_p2!$D$2:$D$581,0),0,1,1)),-200)</f>
        <v>-200</v>
      </c>
    </row>
    <row r="206" spans="1:6" x14ac:dyDescent="0.25">
      <c r="A206">
        <v>3111000178</v>
      </c>
      <c r="B206" t="s">
        <v>718</v>
      </c>
      <c r="C206" t="s">
        <v>719</v>
      </c>
      <c r="D206" t="s">
        <v>720</v>
      </c>
      <c r="E206">
        <f ca="1">IFERROR(IFERROR(OFFSET(orgs_p1!E$1,MATCH(df_all_orgs_long_lat!$D206,orgs_p1!$D$2:$D$141,0),0,1,1),OFFSET(orgs_p2!E$1,MATCH(df_all_orgs_long_lat!$D206,orgs_p2!$D$2:$D$581,0),0,1,1)),-200)</f>
        <v>-200</v>
      </c>
      <c r="F206">
        <f ca="1">IFERROR(IFERROR(OFFSET(orgs_p1!F$1,MATCH(df_all_orgs_long_lat!$D206,orgs_p1!$D$2:$D$141,0),0,1,1),OFFSET(orgs_p2!F$1,MATCH(df_all_orgs_long_lat!$D206,orgs_p2!$D$2:$D$581,0),0,1,1)),-200)</f>
        <v>-200</v>
      </c>
    </row>
    <row r="207" spans="1:6" x14ac:dyDescent="0.25">
      <c r="A207">
        <v>3111000181</v>
      </c>
      <c r="B207" t="s">
        <v>721</v>
      </c>
      <c r="C207" t="s">
        <v>722</v>
      </c>
      <c r="D207" t="s">
        <v>723</v>
      </c>
      <c r="E207">
        <f ca="1">IFERROR(IFERROR(OFFSET(orgs_p1!E$1,MATCH(df_all_orgs_long_lat!$D207,orgs_p1!$D$2:$D$141,0),0,1,1),OFFSET(orgs_p2!E$1,MATCH(df_all_orgs_long_lat!$D207,orgs_p2!$D$2:$D$581,0),0,1,1)),-200)</f>
        <v>-200</v>
      </c>
      <c r="F207">
        <f ca="1">IFERROR(IFERROR(OFFSET(orgs_p1!F$1,MATCH(df_all_orgs_long_lat!$D207,orgs_p1!$D$2:$D$141,0),0,1,1),OFFSET(orgs_p2!F$1,MATCH(df_all_orgs_long_lat!$D207,orgs_p2!$D$2:$D$581,0),0,1,1)),-200)</f>
        <v>-200</v>
      </c>
    </row>
    <row r="208" spans="1:6" x14ac:dyDescent="0.25">
      <c r="A208">
        <v>3111000182</v>
      </c>
      <c r="B208" t="s">
        <v>724</v>
      </c>
      <c r="C208" t="s">
        <v>725</v>
      </c>
      <c r="D208" t="s">
        <v>726</v>
      </c>
      <c r="E208">
        <f ca="1">IFERROR(IFERROR(OFFSET(orgs_p1!E$1,MATCH(df_all_orgs_long_lat!$D208,orgs_p1!$D$2:$D$141,0),0,1,1),OFFSET(orgs_p2!E$1,MATCH(df_all_orgs_long_lat!$D208,orgs_p2!$D$2:$D$581,0),0,1,1)),-200)</f>
        <v>-200</v>
      </c>
      <c r="F208">
        <f ca="1">IFERROR(IFERROR(OFFSET(orgs_p1!F$1,MATCH(df_all_orgs_long_lat!$D208,orgs_p1!$D$2:$D$141,0),0,1,1),OFFSET(orgs_p2!F$1,MATCH(df_all_orgs_long_lat!$D208,orgs_p2!$D$2:$D$581,0),0,1,1)),-200)</f>
        <v>-200</v>
      </c>
    </row>
    <row r="209" spans="1:6" x14ac:dyDescent="0.25">
      <c r="A209">
        <v>3111000186</v>
      </c>
      <c r="B209" t="s">
        <v>727</v>
      </c>
      <c r="C209" t="s">
        <v>728</v>
      </c>
      <c r="D209" t="s">
        <v>729</v>
      </c>
      <c r="E209">
        <f ca="1">IFERROR(IFERROR(OFFSET(orgs_p1!E$1,MATCH(df_all_orgs_long_lat!$D209,orgs_p1!$D$2:$D$141,0),0,1,1),OFFSET(orgs_p2!E$1,MATCH(df_all_orgs_long_lat!$D209,orgs_p2!$D$2:$D$581,0),0,1,1)),-200)</f>
        <v>-200</v>
      </c>
      <c r="F209">
        <f ca="1">IFERROR(IFERROR(OFFSET(orgs_p1!F$1,MATCH(df_all_orgs_long_lat!$D209,orgs_p1!$D$2:$D$141,0),0,1,1),OFFSET(orgs_p2!F$1,MATCH(df_all_orgs_long_lat!$D209,orgs_p2!$D$2:$D$581,0),0,1,1)),-200)</f>
        <v>-200</v>
      </c>
    </row>
    <row r="210" spans="1:6" x14ac:dyDescent="0.25">
      <c r="A210">
        <v>3111000197</v>
      </c>
      <c r="B210" t="s">
        <v>730</v>
      </c>
      <c r="C210" t="s">
        <v>731</v>
      </c>
      <c r="D210" t="s">
        <v>732</v>
      </c>
      <c r="E210">
        <f ca="1">IFERROR(IFERROR(OFFSET(orgs_p1!E$1,MATCH(df_all_orgs_long_lat!$D210,orgs_p1!$D$2:$D$141,0),0,1,1),OFFSET(orgs_p2!E$1,MATCH(df_all_orgs_long_lat!$D210,orgs_p2!$D$2:$D$581,0),0,1,1)),-200)</f>
        <v>-200</v>
      </c>
      <c r="F210">
        <f ca="1">IFERROR(IFERROR(OFFSET(orgs_p1!F$1,MATCH(df_all_orgs_long_lat!$D210,orgs_p1!$D$2:$D$141,0),0,1,1),OFFSET(orgs_p2!F$1,MATCH(df_all_orgs_long_lat!$D210,orgs_p2!$D$2:$D$581,0),0,1,1)),-200)</f>
        <v>-200</v>
      </c>
    </row>
    <row r="211" spans="1:6" x14ac:dyDescent="0.25">
      <c r="A211">
        <v>3111000207</v>
      </c>
      <c r="B211" t="s">
        <v>733</v>
      </c>
      <c r="C211" t="s">
        <v>734</v>
      </c>
      <c r="D211" t="s">
        <v>735</v>
      </c>
      <c r="E211">
        <f ca="1">IFERROR(IFERROR(OFFSET(orgs_p1!E$1,MATCH(df_all_orgs_long_lat!$D211,orgs_p1!$D$2:$D$141,0),0,1,1),OFFSET(orgs_p2!E$1,MATCH(df_all_orgs_long_lat!$D211,orgs_p2!$D$2:$D$581,0),0,1,1)),-200)</f>
        <v>-200</v>
      </c>
      <c r="F211">
        <f ca="1">IFERROR(IFERROR(OFFSET(orgs_p1!F$1,MATCH(df_all_orgs_long_lat!$D211,orgs_p1!$D$2:$D$141,0),0,1,1),OFFSET(orgs_p2!F$1,MATCH(df_all_orgs_long_lat!$D211,orgs_p2!$D$2:$D$581,0),0,1,1)),-200)</f>
        <v>-200</v>
      </c>
    </row>
    <row r="212" spans="1:6" x14ac:dyDescent="0.25">
      <c r="A212">
        <v>3111000211</v>
      </c>
      <c r="B212" t="s">
        <v>736</v>
      </c>
      <c r="C212" t="s">
        <v>737</v>
      </c>
      <c r="D212" t="s">
        <v>738</v>
      </c>
      <c r="E212">
        <f ca="1">IFERROR(IFERROR(OFFSET(orgs_p1!E$1,MATCH(df_all_orgs_long_lat!$D212,orgs_p1!$D$2:$D$141,0),0,1,1),OFFSET(orgs_p2!E$1,MATCH(df_all_orgs_long_lat!$D212,orgs_p2!$D$2:$D$581,0),0,1,1)),-200)</f>
        <v>-200</v>
      </c>
      <c r="F212">
        <f ca="1">IFERROR(IFERROR(OFFSET(orgs_p1!F$1,MATCH(df_all_orgs_long_lat!$D212,orgs_p1!$D$2:$D$141,0),0,1,1),OFFSET(orgs_p2!F$1,MATCH(df_all_orgs_long_lat!$D212,orgs_p2!$D$2:$D$581,0),0,1,1)),-200)</f>
        <v>-200</v>
      </c>
    </row>
    <row r="213" spans="1:6" x14ac:dyDescent="0.25">
      <c r="A213">
        <v>3111000230</v>
      </c>
      <c r="B213" t="s">
        <v>739</v>
      </c>
      <c r="C213" t="s">
        <v>740</v>
      </c>
      <c r="D213" t="s">
        <v>741</v>
      </c>
      <c r="E213">
        <f ca="1">IFERROR(IFERROR(OFFSET(orgs_p1!E$1,MATCH(df_all_orgs_long_lat!$D213,orgs_p1!$D$2:$D$141,0),0,1,1),OFFSET(orgs_p2!E$1,MATCH(df_all_orgs_long_lat!$D213,orgs_p2!$D$2:$D$581,0),0,1,1)),-200)</f>
        <v>-200</v>
      </c>
      <c r="F213">
        <f ca="1">IFERROR(IFERROR(OFFSET(orgs_p1!F$1,MATCH(df_all_orgs_long_lat!$D213,orgs_p1!$D$2:$D$141,0),0,1,1),OFFSET(orgs_p2!F$1,MATCH(df_all_orgs_long_lat!$D213,orgs_p2!$D$2:$D$581,0),0,1,1)),-200)</f>
        <v>-200</v>
      </c>
    </row>
    <row r="214" spans="1:6" x14ac:dyDescent="0.25">
      <c r="A214">
        <v>3111000232</v>
      </c>
      <c r="B214" t="s">
        <v>742</v>
      </c>
      <c r="C214" t="s">
        <v>743</v>
      </c>
      <c r="D214" t="s">
        <v>744</v>
      </c>
      <c r="E214">
        <f ca="1">IFERROR(IFERROR(OFFSET(orgs_p1!E$1,MATCH(df_all_orgs_long_lat!$D214,orgs_p1!$D$2:$D$141,0),0,1,1),OFFSET(orgs_p2!E$1,MATCH(df_all_orgs_long_lat!$D214,orgs_p2!$D$2:$D$581,0),0,1,1)),-200)</f>
        <v>-200</v>
      </c>
      <c r="F214">
        <f ca="1">IFERROR(IFERROR(OFFSET(orgs_p1!F$1,MATCH(df_all_orgs_long_lat!$D214,orgs_p1!$D$2:$D$141,0),0,1,1),OFFSET(orgs_p2!F$1,MATCH(df_all_orgs_long_lat!$D214,orgs_p2!$D$2:$D$581,0),0,1,1)),-200)</f>
        <v>-200</v>
      </c>
    </row>
    <row r="215" spans="1:6" x14ac:dyDescent="0.25">
      <c r="A215">
        <v>3111000233</v>
      </c>
      <c r="B215" t="s">
        <v>745</v>
      </c>
      <c r="C215" t="s">
        <v>746</v>
      </c>
      <c r="D215" t="s">
        <v>747</v>
      </c>
      <c r="E215">
        <f ca="1">IFERROR(IFERROR(OFFSET(orgs_p1!E$1,MATCH(df_all_orgs_long_lat!$D215,orgs_p1!$D$2:$D$141,0),0,1,1),OFFSET(orgs_p2!E$1,MATCH(df_all_orgs_long_lat!$D215,orgs_p2!$D$2:$D$581,0),0,1,1)),-200)</f>
        <v>-200</v>
      </c>
      <c r="F215">
        <f ca="1">IFERROR(IFERROR(OFFSET(orgs_p1!F$1,MATCH(df_all_orgs_long_lat!$D215,orgs_p1!$D$2:$D$141,0),0,1,1),OFFSET(orgs_p2!F$1,MATCH(df_all_orgs_long_lat!$D215,orgs_p2!$D$2:$D$581,0),0,1,1)),-200)</f>
        <v>-200</v>
      </c>
    </row>
    <row r="216" spans="1:6" x14ac:dyDescent="0.25">
      <c r="A216">
        <v>3111000248</v>
      </c>
      <c r="B216" t="s">
        <v>748</v>
      </c>
      <c r="C216" t="s">
        <v>749</v>
      </c>
      <c r="D216" t="s">
        <v>750</v>
      </c>
      <c r="E216">
        <f ca="1">IFERROR(IFERROR(OFFSET(orgs_p1!E$1,MATCH(df_all_orgs_long_lat!$D216,orgs_p1!$D$2:$D$141,0),0,1,1),OFFSET(orgs_p2!E$1,MATCH(df_all_orgs_long_lat!$D216,orgs_p2!$D$2:$D$581,0),0,1,1)),-200)</f>
        <v>-200</v>
      </c>
      <c r="F216">
        <f ca="1">IFERROR(IFERROR(OFFSET(orgs_p1!F$1,MATCH(df_all_orgs_long_lat!$D216,orgs_p1!$D$2:$D$141,0),0,1,1),OFFSET(orgs_p2!F$1,MATCH(df_all_orgs_long_lat!$D216,orgs_p2!$D$2:$D$581,0),0,1,1)),-200)</f>
        <v>-200</v>
      </c>
    </row>
    <row r="217" spans="1:6" x14ac:dyDescent="0.25">
      <c r="A217">
        <v>3111000253</v>
      </c>
      <c r="B217" t="s">
        <v>751</v>
      </c>
      <c r="C217" t="s">
        <v>752</v>
      </c>
      <c r="D217" t="s">
        <v>753</v>
      </c>
      <c r="E217">
        <f ca="1">IFERROR(IFERROR(OFFSET(orgs_p1!E$1,MATCH(df_all_orgs_long_lat!$D217,orgs_p1!$D$2:$D$141,0),0,1,1),OFFSET(orgs_p2!E$1,MATCH(df_all_orgs_long_lat!$D217,orgs_p2!$D$2:$D$581,0),0,1,1)),-200)</f>
        <v>-200</v>
      </c>
      <c r="F217">
        <f ca="1">IFERROR(IFERROR(OFFSET(orgs_p1!F$1,MATCH(df_all_orgs_long_lat!$D217,orgs_p1!$D$2:$D$141,0),0,1,1),OFFSET(orgs_p2!F$1,MATCH(df_all_orgs_long_lat!$D217,orgs_p2!$D$2:$D$581,0),0,1,1)),-200)</f>
        <v>-200</v>
      </c>
    </row>
    <row r="218" spans="1:6" x14ac:dyDescent="0.25">
      <c r="A218">
        <v>3111000257</v>
      </c>
      <c r="B218" t="s">
        <v>754</v>
      </c>
      <c r="C218" t="s">
        <v>755</v>
      </c>
      <c r="D218" t="s">
        <v>756</v>
      </c>
      <c r="E218">
        <f ca="1">IFERROR(IFERROR(OFFSET(orgs_p1!E$1,MATCH(df_all_orgs_long_lat!$D218,orgs_p1!$D$2:$D$141,0),0,1,1),OFFSET(orgs_p2!E$1,MATCH(df_all_orgs_long_lat!$D218,orgs_p2!$D$2:$D$581,0),0,1,1)),-200)</f>
        <v>-200</v>
      </c>
      <c r="F218">
        <f ca="1">IFERROR(IFERROR(OFFSET(orgs_p1!F$1,MATCH(df_all_orgs_long_lat!$D218,orgs_p1!$D$2:$D$141,0),0,1,1),OFFSET(orgs_p2!F$1,MATCH(df_all_orgs_long_lat!$D218,orgs_p2!$D$2:$D$581,0),0,1,1)),-200)</f>
        <v>-200</v>
      </c>
    </row>
    <row r="219" spans="1:6" x14ac:dyDescent="0.25">
      <c r="A219">
        <v>3111000260</v>
      </c>
      <c r="B219" t="s">
        <v>757</v>
      </c>
      <c r="C219" t="s">
        <v>758</v>
      </c>
      <c r="D219" t="s">
        <v>759</v>
      </c>
      <c r="E219">
        <f ca="1">IFERROR(IFERROR(OFFSET(orgs_p1!E$1,MATCH(df_all_orgs_long_lat!$D219,orgs_p1!$D$2:$D$141,0),0,1,1),OFFSET(orgs_p2!E$1,MATCH(df_all_orgs_long_lat!$D219,orgs_p2!$D$2:$D$581,0),0,1,1)),-200)</f>
        <v>-200</v>
      </c>
      <c r="F219">
        <f ca="1">IFERROR(IFERROR(OFFSET(orgs_p1!F$1,MATCH(df_all_orgs_long_lat!$D219,orgs_p1!$D$2:$D$141,0),0,1,1),OFFSET(orgs_p2!F$1,MATCH(df_all_orgs_long_lat!$D219,orgs_p2!$D$2:$D$581,0),0,1,1)),-200)</f>
        <v>-200</v>
      </c>
    </row>
    <row r="220" spans="1:6" x14ac:dyDescent="0.25">
      <c r="A220">
        <v>3111000261</v>
      </c>
      <c r="B220" t="s">
        <v>760</v>
      </c>
      <c r="C220" t="s">
        <v>761</v>
      </c>
      <c r="D220" t="s">
        <v>762</v>
      </c>
      <c r="E220">
        <f ca="1">IFERROR(IFERROR(OFFSET(orgs_p1!E$1,MATCH(df_all_orgs_long_lat!$D220,orgs_p1!$D$2:$D$141,0),0,1,1),OFFSET(orgs_p2!E$1,MATCH(df_all_orgs_long_lat!$D220,orgs_p2!$D$2:$D$581,0),0,1,1)),-200)</f>
        <v>-200</v>
      </c>
      <c r="F220">
        <f ca="1">IFERROR(IFERROR(OFFSET(orgs_p1!F$1,MATCH(df_all_orgs_long_lat!$D220,orgs_p1!$D$2:$D$141,0),0,1,1),OFFSET(orgs_p2!F$1,MATCH(df_all_orgs_long_lat!$D220,orgs_p2!$D$2:$D$581,0),0,1,1)),-200)</f>
        <v>-200</v>
      </c>
    </row>
    <row r="221" spans="1:6" x14ac:dyDescent="0.25">
      <c r="A221">
        <v>3111000262</v>
      </c>
      <c r="B221" t="s">
        <v>763</v>
      </c>
      <c r="C221" t="s">
        <v>764</v>
      </c>
      <c r="D221" t="s">
        <v>765</v>
      </c>
      <c r="E221">
        <f ca="1">IFERROR(IFERROR(OFFSET(orgs_p1!E$1,MATCH(df_all_orgs_long_lat!$D221,orgs_p1!$D$2:$D$141,0),0,1,1),OFFSET(orgs_p2!E$1,MATCH(df_all_orgs_long_lat!$D221,orgs_p2!$D$2:$D$581,0),0,1,1)),-200)</f>
        <v>-200</v>
      </c>
      <c r="F221">
        <f ca="1">IFERROR(IFERROR(OFFSET(orgs_p1!F$1,MATCH(df_all_orgs_long_lat!$D221,orgs_p1!$D$2:$D$141,0),0,1,1),OFFSET(orgs_p2!F$1,MATCH(df_all_orgs_long_lat!$D221,orgs_p2!$D$2:$D$581,0),0,1,1)),-200)</f>
        <v>-200</v>
      </c>
    </row>
    <row r="222" spans="1:6" x14ac:dyDescent="0.25">
      <c r="A222">
        <v>3111000265</v>
      </c>
      <c r="B222" t="s">
        <v>766</v>
      </c>
      <c r="C222" t="s">
        <v>767</v>
      </c>
      <c r="D222" t="s">
        <v>768</v>
      </c>
      <c r="E222">
        <f ca="1">IFERROR(IFERROR(OFFSET(orgs_p1!E$1,MATCH(df_all_orgs_long_lat!$D222,orgs_p1!$D$2:$D$141,0),0,1,1),OFFSET(orgs_p2!E$1,MATCH(df_all_orgs_long_lat!$D222,orgs_p2!$D$2:$D$581,0),0,1,1)),-200)</f>
        <v>-200</v>
      </c>
      <c r="F222">
        <f ca="1">IFERROR(IFERROR(OFFSET(orgs_p1!F$1,MATCH(df_all_orgs_long_lat!$D222,orgs_p1!$D$2:$D$141,0),0,1,1),OFFSET(orgs_p2!F$1,MATCH(df_all_orgs_long_lat!$D222,orgs_p2!$D$2:$D$581,0),0,1,1)),-200)</f>
        <v>-200</v>
      </c>
    </row>
    <row r="223" spans="1:6" x14ac:dyDescent="0.25">
      <c r="A223">
        <v>3111000266</v>
      </c>
      <c r="B223" t="s">
        <v>769</v>
      </c>
      <c r="C223" t="s">
        <v>770</v>
      </c>
      <c r="D223" t="s">
        <v>771</v>
      </c>
      <c r="E223">
        <f ca="1">IFERROR(IFERROR(OFFSET(orgs_p1!E$1,MATCH(df_all_orgs_long_lat!$D223,orgs_p1!$D$2:$D$141,0),0,1,1),OFFSET(orgs_p2!E$1,MATCH(df_all_orgs_long_lat!$D223,orgs_p2!$D$2:$D$581,0),0,1,1)),-200)</f>
        <v>-200</v>
      </c>
      <c r="F223">
        <f ca="1">IFERROR(IFERROR(OFFSET(orgs_p1!F$1,MATCH(df_all_orgs_long_lat!$D223,orgs_p1!$D$2:$D$141,0),0,1,1),OFFSET(orgs_p2!F$1,MATCH(df_all_orgs_long_lat!$D223,orgs_p2!$D$2:$D$581,0),0,1,1)),-200)</f>
        <v>-200</v>
      </c>
    </row>
    <row r="224" spans="1:6" x14ac:dyDescent="0.25">
      <c r="A224">
        <v>3111000273</v>
      </c>
      <c r="B224" t="s">
        <v>772</v>
      </c>
      <c r="C224" t="s">
        <v>773</v>
      </c>
      <c r="D224" t="s">
        <v>774</v>
      </c>
      <c r="E224">
        <f ca="1">IFERROR(IFERROR(OFFSET(orgs_p1!E$1,MATCH(df_all_orgs_long_lat!$D224,orgs_p1!$D$2:$D$141,0),0,1,1),OFFSET(orgs_p2!E$1,MATCH(df_all_orgs_long_lat!$D224,orgs_p2!$D$2:$D$581,0),0,1,1)),-200)</f>
        <v>-200</v>
      </c>
      <c r="F224">
        <f ca="1">IFERROR(IFERROR(OFFSET(orgs_p1!F$1,MATCH(df_all_orgs_long_lat!$D224,orgs_p1!$D$2:$D$141,0),0,1,1),OFFSET(orgs_p2!F$1,MATCH(df_all_orgs_long_lat!$D224,orgs_p2!$D$2:$D$581,0),0,1,1)),-200)</f>
        <v>-200</v>
      </c>
    </row>
    <row r="225" spans="1:6" x14ac:dyDescent="0.25">
      <c r="A225">
        <v>3111000285</v>
      </c>
      <c r="B225" t="s">
        <v>775</v>
      </c>
      <c r="C225" t="s">
        <v>776</v>
      </c>
      <c r="D225" t="s">
        <v>777</v>
      </c>
      <c r="E225">
        <f ca="1">IFERROR(IFERROR(OFFSET(orgs_p1!E$1,MATCH(df_all_orgs_long_lat!$D225,orgs_p1!$D$2:$D$141,0),0,1,1),OFFSET(orgs_p2!E$1,MATCH(df_all_orgs_long_lat!$D225,orgs_p2!$D$2:$D$581,0),0,1,1)),-200)</f>
        <v>-200</v>
      </c>
      <c r="F225">
        <f ca="1">IFERROR(IFERROR(OFFSET(orgs_p1!F$1,MATCH(df_all_orgs_long_lat!$D225,orgs_p1!$D$2:$D$141,0),0,1,1),OFFSET(orgs_p2!F$1,MATCH(df_all_orgs_long_lat!$D225,orgs_p2!$D$2:$D$581,0),0,1,1)),-200)</f>
        <v>-200</v>
      </c>
    </row>
    <row r="226" spans="1:6" x14ac:dyDescent="0.25">
      <c r="A226">
        <v>3111000289</v>
      </c>
      <c r="B226" t="s">
        <v>778</v>
      </c>
      <c r="C226" t="s">
        <v>779</v>
      </c>
      <c r="D226" t="s">
        <v>780</v>
      </c>
      <c r="E226">
        <f ca="1">IFERROR(IFERROR(OFFSET(orgs_p1!E$1,MATCH(df_all_orgs_long_lat!$D226,orgs_p1!$D$2:$D$141,0),0,1,1),OFFSET(orgs_p2!E$1,MATCH(df_all_orgs_long_lat!$D226,orgs_p2!$D$2:$D$581,0),0,1,1)),-200)</f>
        <v>-200</v>
      </c>
      <c r="F226">
        <f ca="1">IFERROR(IFERROR(OFFSET(orgs_p1!F$1,MATCH(df_all_orgs_long_lat!$D226,orgs_p1!$D$2:$D$141,0),0,1,1),OFFSET(orgs_p2!F$1,MATCH(df_all_orgs_long_lat!$D226,orgs_p2!$D$2:$D$581,0),0,1,1)),-200)</f>
        <v>-200</v>
      </c>
    </row>
    <row r="227" spans="1:6" x14ac:dyDescent="0.25">
      <c r="A227">
        <v>3111000290</v>
      </c>
      <c r="B227" t="s">
        <v>781</v>
      </c>
      <c r="C227" t="s">
        <v>782</v>
      </c>
      <c r="D227" t="s">
        <v>783</v>
      </c>
      <c r="E227">
        <f ca="1">IFERROR(IFERROR(OFFSET(orgs_p1!E$1,MATCH(df_all_orgs_long_lat!$D227,orgs_p1!$D$2:$D$141,0),0,1,1),OFFSET(orgs_p2!E$1,MATCH(df_all_orgs_long_lat!$D227,orgs_p2!$D$2:$D$581,0),0,1,1)),-200)</f>
        <v>-200</v>
      </c>
      <c r="F227">
        <f ca="1">IFERROR(IFERROR(OFFSET(orgs_p1!F$1,MATCH(df_all_orgs_long_lat!$D227,orgs_p1!$D$2:$D$141,0),0,1,1),OFFSET(orgs_p2!F$1,MATCH(df_all_orgs_long_lat!$D227,orgs_p2!$D$2:$D$581,0),0,1,1)),-200)</f>
        <v>-200</v>
      </c>
    </row>
    <row r="228" spans="1:6" x14ac:dyDescent="0.25">
      <c r="A228">
        <v>3111000292</v>
      </c>
      <c r="B228" t="s">
        <v>784</v>
      </c>
      <c r="C228" t="s">
        <v>785</v>
      </c>
      <c r="D228" t="s">
        <v>786</v>
      </c>
      <c r="E228">
        <f ca="1">IFERROR(IFERROR(OFFSET(orgs_p1!E$1,MATCH(df_all_orgs_long_lat!$D228,orgs_p1!$D$2:$D$141,0),0,1,1),OFFSET(orgs_p2!E$1,MATCH(df_all_orgs_long_lat!$D228,orgs_p2!$D$2:$D$581,0),0,1,1)),-200)</f>
        <v>-200</v>
      </c>
      <c r="F228">
        <f ca="1">IFERROR(IFERROR(OFFSET(orgs_p1!F$1,MATCH(df_all_orgs_long_lat!$D228,orgs_p1!$D$2:$D$141,0),0,1,1),OFFSET(orgs_p2!F$1,MATCH(df_all_orgs_long_lat!$D228,orgs_p2!$D$2:$D$581,0),0,1,1)),-200)</f>
        <v>-200</v>
      </c>
    </row>
    <row r="229" spans="1:6" x14ac:dyDescent="0.25">
      <c r="A229">
        <v>3111000293</v>
      </c>
      <c r="B229" t="s">
        <v>787</v>
      </c>
      <c r="C229" t="s">
        <v>788</v>
      </c>
      <c r="D229" t="s">
        <v>789</v>
      </c>
      <c r="E229">
        <f ca="1">IFERROR(IFERROR(OFFSET(orgs_p1!E$1,MATCH(df_all_orgs_long_lat!$D229,orgs_p1!$D$2:$D$141,0),0,1,1),OFFSET(orgs_p2!E$1,MATCH(df_all_orgs_long_lat!$D229,orgs_p2!$D$2:$D$581,0),0,1,1)),-200)</f>
        <v>-200</v>
      </c>
      <c r="F229">
        <f ca="1">IFERROR(IFERROR(OFFSET(orgs_p1!F$1,MATCH(df_all_orgs_long_lat!$D229,orgs_p1!$D$2:$D$141,0),0,1,1),OFFSET(orgs_p2!F$1,MATCH(df_all_orgs_long_lat!$D229,orgs_p2!$D$2:$D$581,0),0,1,1)),-200)</f>
        <v>-200</v>
      </c>
    </row>
    <row r="230" spans="1:6" x14ac:dyDescent="0.25">
      <c r="A230">
        <v>3111000296</v>
      </c>
      <c r="B230" t="s">
        <v>790</v>
      </c>
      <c r="C230" t="s">
        <v>791</v>
      </c>
      <c r="D230" t="s">
        <v>792</v>
      </c>
      <c r="E230">
        <f ca="1">IFERROR(IFERROR(OFFSET(orgs_p1!E$1,MATCH(df_all_orgs_long_lat!$D230,orgs_p1!$D$2:$D$141,0),0,1,1),OFFSET(orgs_p2!E$1,MATCH(df_all_orgs_long_lat!$D230,orgs_p2!$D$2:$D$581,0),0,1,1)),-200)</f>
        <v>-200</v>
      </c>
      <c r="F230">
        <f ca="1">IFERROR(IFERROR(OFFSET(orgs_p1!F$1,MATCH(df_all_orgs_long_lat!$D230,orgs_p1!$D$2:$D$141,0),0,1,1),OFFSET(orgs_p2!F$1,MATCH(df_all_orgs_long_lat!$D230,orgs_p2!$D$2:$D$581,0),0,1,1)),-200)</f>
        <v>-200</v>
      </c>
    </row>
    <row r="231" spans="1:6" x14ac:dyDescent="0.25">
      <c r="A231">
        <v>3111000298</v>
      </c>
      <c r="B231" t="s">
        <v>793</v>
      </c>
      <c r="C231" t="s">
        <v>794</v>
      </c>
      <c r="D231" t="s">
        <v>795</v>
      </c>
      <c r="E231">
        <f ca="1">IFERROR(IFERROR(OFFSET(orgs_p1!E$1,MATCH(df_all_orgs_long_lat!$D231,orgs_p1!$D$2:$D$141,0),0,1,1),OFFSET(orgs_p2!E$1,MATCH(df_all_orgs_long_lat!$D231,orgs_p2!$D$2:$D$581,0),0,1,1)),-200)</f>
        <v>-200</v>
      </c>
      <c r="F231">
        <f ca="1">IFERROR(IFERROR(OFFSET(orgs_p1!F$1,MATCH(df_all_orgs_long_lat!$D231,orgs_p1!$D$2:$D$141,0),0,1,1),OFFSET(orgs_p2!F$1,MATCH(df_all_orgs_long_lat!$D231,orgs_p2!$D$2:$D$581,0),0,1,1)),-200)</f>
        <v>-200</v>
      </c>
    </row>
    <row r="232" spans="1:6" x14ac:dyDescent="0.25">
      <c r="A232">
        <v>3111000303</v>
      </c>
      <c r="B232" t="s">
        <v>796</v>
      </c>
      <c r="C232" t="s">
        <v>797</v>
      </c>
      <c r="D232" t="s">
        <v>798</v>
      </c>
      <c r="E232">
        <f ca="1">IFERROR(IFERROR(OFFSET(orgs_p1!E$1,MATCH(df_all_orgs_long_lat!$D232,orgs_p1!$D$2:$D$141,0),0,1,1),OFFSET(orgs_p2!E$1,MATCH(df_all_orgs_long_lat!$D232,orgs_p2!$D$2:$D$581,0),0,1,1)),-200)</f>
        <v>-200</v>
      </c>
      <c r="F232">
        <f ca="1">IFERROR(IFERROR(OFFSET(orgs_p1!F$1,MATCH(df_all_orgs_long_lat!$D232,orgs_p1!$D$2:$D$141,0),0,1,1),OFFSET(orgs_p2!F$1,MATCH(df_all_orgs_long_lat!$D232,orgs_p2!$D$2:$D$581,0),0,1,1)),-200)</f>
        <v>-200</v>
      </c>
    </row>
    <row r="233" spans="1:6" x14ac:dyDescent="0.25">
      <c r="A233">
        <v>3111000331</v>
      </c>
      <c r="B233" t="s">
        <v>799</v>
      </c>
      <c r="C233" t="s">
        <v>800</v>
      </c>
      <c r="D233" t="s">
        <v>801</v>
      </c>
      <c r="E233">
        <f ca="1">IFERROR(IFERROR(OFFSET(orgs_p1!E$1,MATCH(df_all_orgs_long_lat!$D233,orgs_p1!$D$2:$D$141,0),0,1,1),OFFSET(orgs_p2!E$1,MATCH(df_all_orgs_long_lat!$D233,orgs_p2!$D$2:$D$581,0),0,1,1)),-200)</f>
        <v>-200</v>
      </c>
      <c r="F233">
        <f ca="1">IFERROR(IFERROR(OFFSET(orgs_p1!F$1,MATCH(df_all_orgs_long_lat!$D233,orgs_p1!$D$2:$D$141,0),0,1,1),OFFSET(orgs_p2!F$1,MATCH(df_all_orgs_long_lat!$D233,orgs_p2!$D$2:$D$581,0),0,1,1)),-200)</f>
        <v>-200</v>
      </c>
    </row>
    <row r="234" spans="1:6" x14ac:dyDescent="0.25">
      <c r="A234">
        <v>3111000333</v>
      </c>
      <c r="B234" t="s">
        <v>802</v>
      </c>
      <c r="C234" t="s">
        <v>803</v>
      </c>
      <c r="D234" t="s">
        <v>101</v>
      </c>
      <c r="E234">
        <f ca="1">IFERROR(IFERROR(OFFSET(orgs_p1!E$1,MATCH(df_all_orgs_long_lat!$D234,orgs_p1!$D$2:$D$141,0),0,1,1),OFFSET(orgs_p2!E$1,MATCH(df_all_orgs_long_lat!$D234,orgs_p2!$D$2:$D$581,0),0,1,1)),-200)</f>
        <v>49.126165200000003</v>
      </c>
      <c r="F234">
        <f ca="1">IFERROR(IFERROR(OFFSET(orgs_p1!F$1,MATCH(df_all_orgs_long_lat!$D234,orgs_p1!$D$2:$D$141,0),0,1,1),OFFSET(orgs_p2!F$1,MATCH(df_all_orgs_long_lat!$D234,orgs_p2!$D$2:$D$581,0),0,1,1)),-200)</f>
        <v>55.797300700000001</v>
      </c>
    </row>
    <row r="235" spans="1:6" x14ac:dyDescent="0.25">
      <c r="A235">
        <v>3112000001</v>
      </c>
      <c r="B235" t="s">
        <v>804</v>
      </c>
      <c r="C235" t="s">
        <v>805</v>
      </c>
      <c r="D235" t="s">
        <v>806</v>
      </c>
      <c r="E235">
        <f ca="1">IFERROR(IFERROR(OFFSET(orgs_p1!E$1,MATCH(df_all_orgs_long_lat!$D235,orgs_p1!$D$2:$D$141,0),0,1,1),OFFSET(orgs_p2!E$1,MATCH(df_all_orgs_long_lat!$D235,orgs_p2!$D$2:$D$581,0),0,1,1)),-200)</f>
        <v>-200</v>
      </c>
      <c r="F235">
        <f ca="1">IFERROR(IFERROR(OFFSET(orgs_p1!F$1,MATCH(df_all_orgs_long_lat!$D235,orgs_p1!$D$2:$D$141,0),0,1,1),OFFSET(orgs_p2!F$1,MATCH(df_all_orgs_long_lat!$D235,orgs_p2!$D$2:$D$581,0),0,1,1)),-200)</f>
        <v>-200</v>
      </c>
    </row>
    <row r="236" spans="1:6" x14ac:dyDescent="0.25">
      <c r="A236">
        <v>3112000013</v>
      </c>
      <c r="B236" t="s">
        <v>807</v>
      </c>
      <c r="C236" t="s">
        <v>808</v>
      </c>
      <c r="D236" t="s">
        <v>809</v>
      </c>
      <c r="E236">
        <f ca="1">IFERROR(IFERROR(OFFSET(orgs_p1!E$1,MATCH(df_all_orgs_long_lat!$D236,orgs_p1!$D$2:$D$141,0),0,1,1),OFFSET(orgs_p2!E$1,MATCH(df_all_orgs_long_lat!$D236,orgs_p2!$D$2:$D$581,0),0,1,1)),-200)</f>
        <v>-200</v>
      </c>
      <c r="F236">
        <f ca="1">IFERROR(IFERROR(OFFSET(orgs_p1!F$1,MATCH(df_all_orgs_long_lat!$D236,orgs_p1!$D$2:$D$141,0),0,1,1),OFFSET(orgs_p2!F$1,MATCH(df_all_orgs_long_lat!$D236,orgs_p2!$D$2:$D$581,0),0,1,1)),-200)</f>
        <v>-200</v>
      </c>
    </row>
    <row r="237" spans="1:6" x14ac:dyDescent="0.25">
      <c r="A237">
        <v>3112000020</v>
      </c>
      <c r="B237" t="s">
        <v>810</v>
      </c>
      <c r="C237" t="s">
        <v>811</v>
      </c>
      <c r="D237" t="s">
        <v>812</v>
      </c>
      <c r="E237">
        <f ca="1">IFERROR(IFERROR(OFFSET(orgs_p1!E$1,MATCH(df_all_orgs_long_lat!$D237,orgs_p1!$D$2:$D$141,0),0,1,1),OFFSET(orgs_p2!E$1,MATCH(df_all_orgs_long_lat!$D237,orgs_p2!$D$2:$D$581,0),0,1,1)),-200)</f>
        <v>-200</v>
      </c>
      <c r="F237">
        <f ca="1">IFERROR(IFERROR(OFFSET(orgs_p1!F$1,MATCH(df_all_orgs_long_lat!$D237,orgs_p1!$D$2:$D$141,0),0,1,1),OFFSET(orgs_p2!F$1,MATCH(df_all_orgs_long_lat!$D237,orgs_p2!$D$2:$D$581,0),0,1,1)),-200)</f>
        <v>-200</v>
      </c>
    </row>
    <row r="238" spans="1:6" x14ac:dyDescent="0.25">
      <c r="A238">
        <v>3112000023</v>
      </c>
      <c r="B238" t="s">
        <v>813</v>
      </c>
      <c r="C238" t="s">
        <v>814</v>
      </c>
      <c r="D238" t="s">
        <v>815</v>
      </c>
      <c r="E238">
        <f ca="1">IFERROR(IFERROR(OFFSET(orgs_p1!E$1,MATCH(df_all_orgs_long_lat!$D238,orgs_p1!$D$2:$D$141,0),0,1,1),OFFSET(orgs_p2!E$1,MATCH(df_all_orgs_long_lat!$D238,orgs_p2!$D$2:$D$581,0),0,1,1)),-200)</f>
        <v>-200</v>
      </c>
      <c r="F238">
        <f ca="1">IFERROR(IFERROR(OFFSET(orgs_p1!F$1,MATCH(df_all_orgs_long_lat!$D238,orgs_p1!$D$2:$D$141,0),0,1,1),OFFSET(orgs_p2!F$1,MATCH(df_all_orgs_long_lat!$D238,orgs_p2!$D$2:$D$581,0),0,1,1)),-200)</f>
        <v>-200</v>
      </c>
    </row>
    <row r="239" spans="1:6" x14ac:dyDescent="0.25">
      <c r="A239">
        <v>3112000030</v>
      </c>
      <c r="B239" t="s">
        <v>816</v>
      </c>
      <c r="C239" t="s">
        <v>817</v>
      </c>
      <c r="D239" t="s">
        <v>818</v>
      </c>
      <c r="E239">
        <f ca="1">IFERROR(IFERROR(OFFSET(orgs_p1!E$1,MATCH(df_all_orgs_long_lat!$D239,orgs_p1!$D$2:$D$141,0),0,1,1),OFFSET(orgs_p2!E$1,MATCH(df_all_orgs_long_lat!$D239,orgs_p2!$D$2:$D$581,0),0,1,1)),-200)</f>
        <v>-200</v>
      </c>
      <c r="F239">
        <f ca="1">IFERROR(IFERROR(OFFSET(orgs_p1!F$1,MATCH(df_all_orgs_long_lat!$D239,orgs_p1!$D$2:$D$141,0),0,1,1),OFFSET(orgs_p2!F$1,MATCH(df_all_orgs_long_lat!$D239,orgs_p2!$D$2:$D$581,0),0,1,1)),-200)</f>
        <v>-200</v>
      </c>
    </row>
    <row r="240" spans="1:6" x14ac:dyDescent="0.25">
      <c r="A240">
        <v>3112000034</v>
      </c>
      <c r="B240" t="s">
        <v>819</v>
      </c>
      <c r="C240" t="s">
        <v>820</v>
      </c>
      <c r="D240" t="s">
        <v>821</v>
      </c>
      <c r="E240">
        <f ca="1">IFERROR(IFERROR(OFFSET(orgs_p1!E$1,MATCH(df_all_orgs_long_lat!$D240,orgs_p1!$D$2:$D$141,0),0,1,1),OFFSET(orgs_p2!E$1,MATCH(df_all_orgs_long_lat!$D240,orgs_p2!$D$2:$D$581,0),0,1,1)),-200)</f>
        <v>-200</v>
      </c>
      <c r="F240">
        <f ca="1">IFERROR(IFERROR(OFFSET(orgs_p1!F$1,MATCH(df_all_orgs_long_lat!$D240,orgs_p1!$D$2:$D$141,0),0,1,1),OFFSET(orgs_p2!F$1,MATCH(df_all_orgs_long_lat!$D240,orgs_p2!$D$2:$D$581,0),0,1,1)),-200)</f>
        <v>-200</v>
      </c>
    </row>
    <row r="241" spans="1:6" x14ac:dyDescent="0.25">
      <c r="A241">
        <v>3112000035</v>
      </c>
      <c r="B241" t="s">
        <v>822</v>
      </c>
      <c r="C241" t="s">
        <v>823</v>
      </c>
      <c r="D241" t="s">
        <v>824</v>
      </c>
      <c r="E241">
        <f ca="1">IFERROR(IFERROR(OFFSET(orgs_p1!E$1,MATCH(df_all_orgs_long_lat!$D241,orgs_p1!$D$2:$D$141,0),0,1,1),OFFSET(orgs_p2!E$1,MATCH(df_all_orgs_long_lat!$D241,orgs_p2!$D$2:$D$581,0),0,1,1)),-200)</f>
        <v>-200</v>
      </c>
      <c r="F241">
        <f ca="1">IFERROR(IFERROR(OFFSET(orgs_p1!F$1,MATCH(df_all_orgs_long_lat!$D241,orgs_p1!$D$2:$D$141,0),0,1,1),OFFSET(orgs_p2!F$1,MATCH(df_all_orgs_long_lat!$D241,orgs_p2!$D$2:$D$581,0),0,1,1)),-200)</f>
        <v>-200</v>
      </c>
    </row>
    <row r="242" spans="1:6" x14ac:dyDescent="0.25">
      <c r="A242">
        <v>3112000039</v>
      </c>
      <c r="B242" t="s">
        <v>825</v>
      </c>
      <c r="C242" t="s">
        <v>826</v>
      </c>
      <c r="D242" t="s">
        <v>827</v>
      </c>
      <c r="E242">
        <f ca="1">IFERROR(IFERROR(OFFSET(orgs_p1!E$1,MATCH(df_all_orgs_long_lat!$D242,orgs_p1!$D$2:$D$141,0),0,1,1),OFFSET(orgs_p2!E$1,MATCH(df_all_orgs_long_lat!$D242,orgs_p2!$D$2:$D$581,0),0,1,1)),-200)</f>
        <v>-200</v>
      </c>
      <c r="F242">
        <f ca="1">IFERROR(IFERROR(OFFSET(orgs_p1!F$1,MATCH(df_all_orgs_long_lat!$D242,orgs_p1!$D$2:$D$141,0),0,1,1),OFFSET(orgs_p2!F$1,MATCH(df_all_orgs_long_lat!$D242,orgs_p2!$D$2:$D$581,0),0,1,1)),-200)</f>
        <v>-200</v>
      </c>
    </row>
    <row r="243" spans="1:6" x14ac:dyDescent="0.25">
      <c r="A243">
        <v>3112000053</v>
      </c>
      <c r="B243" t="s">
        <v>828</v>
      </c>
      <c r="C243" t="s">
        <v>829</v>
      </c>
      <c r="D243" t="s">
        <v>830</v>
      </c>
      <c r="E243">
        <f ca="1">IFERROR(IFERROR(OFFSET(orgs_p1!E$1,MATCH(df_all_orgs_long_lat!$D243,orgs_p1!$D$2:$D$141,0),0,1,1),OFFSET(orgs_p2!E$1,MATCH(df_all_orgs_long_lat!$D243,orgs_p2!$D$2:$D$581,0),0,1,1)),-200)</f>
        <v>-200</v>
      </c>
      <c r="F243">
        <f ca="1">IFERROR(IFERROR(OFFSET(orgs_p1!F$1,MATCH(df_all_orgs_long_lat!$D243,orgs_p1!$D$2:$D$141,0),0,1,1),OFFSET(orgs_p2!F$1,MATCH(df_all_orgs_long_lat!$D243,orgs_p2!$D$2:$D$581,0),0,1,1)),-200)</f>
        <v>-200</v>
      </c>
    </row>
    <row r="244" spans="1:6" x14ac:dyDescent="0.25">
      <c r="A244">
        <v>3112000059</v>
      </c>
      <c r="B244" t="s">
        <v>831</v>
      </c>
      <c r="C244" t="s">
        <v>832</v>
      </c>
      <c r="D244" t="s">
        <v>833</v>
      </c>
      <c r="E244">
        <f ca="1">IFERROR(IFERROR(OFFSET(orgs_p1!E$1,MATCH(df_all_orgs_long_lat!$D244,orgs_p1!$D$2:$D$141,0),0,1,1),OFFSET(orgs_p2!E$1,MATCH(df_all_orgs_long_lat!$D244,orgs_p2!$D$2:$D$581,0),0,1,1)),-200)</f>
        <v>-200</v>
      </c>
      <c r="F244">
        <f ca="1">IFERROR(IFERROR(OFFSET(orgs_p1!F$1,MATCH(df_all_orgs_long_lat!$D244,orgs_p1!$D$2:$D$141,0),0,1,1),OFFSET(orgs_p2!F$1,MATCH(df_all_orgs_long_lat!$D244,orgs_p2!$D$2:$D$581,0),0,1,1)),-200)</f>
        <v>-200</v>
      </c>
    </row>
    <row r="245" spans="1:6" x14ac:dyDescent="0.25">
      <c r="A245">
        <v>3112000066</v>
      </c>
      <c r="B245" t="s">
        <v>834</v>
      </c>
      <c r="C245" t="s">
        <v>835</v>
      </c>
      <c r="D245" t="s">
        <v>836</v>
      </c>
      <c r="E245">
        <f ca="1">IFERROR(IFERROR(OFFSET(orgs_p1!E$1,MATCH(df_all_orgs_long_lat!$D245,orgs_p1!$D$2:$D$141,0),0,1,1),OFFSET(orgs_p2!E$1,MATCH(df_all_orgs_long_lat!$D245,orgs_p2!$D$2:$D$581,0),0,1,1)),-200)</f>
        <v>-200</v>
      </c>
      <c r="F245">
        <f ca="1">IFERROR(IFERROR(OFFSET(orgs_p1!F$1,MATCH(df_all_orgs_long_lat!$D245,orgs_p1!$D$2:$D$141,0),0,1,1),OFFSET(orgs_p2!F$1,MATCH(df_all_orgs_long_lat!$D245,orgs_p2!$D$2:$D$581,0),0,1,1)),-200)</f>
        <v>-200</v>
      </c>
    </row>
    <row r="246" spans="1:6" x14ac:dyDescent="0.25">
      <c r="A246">
        <v>3112000067</v>
      </c>
      <c r="B246" t="s">
        <v>837</v>
      </c>
      <c r="C246" t="s">
        <v>838</v>
      </c>
      <c r="D246" t="s">
        <v>839</v>
      </c>
      <c r="E246">
        <f ca="1">IFERROR(IFERROR(OFFSET(orgs_p1!E$1,MATCH(df_all_orgs_long_lat!$D246,orgs_p1!$D$2:$D$141,0),0,1,1),OFFSET(orgs_p2!E$1,MATCH(df_all_orgs_long_lat!$D246,orgs_p2!$D$2:$D$581,0),0,1,1)),-200)</f>
        <v>-200</v>
      </c>
      <c r="F246">
        <f ca="1">IFERROR(IFERROR(OFFSET(orgs_p1!F$1,MATCH(df_all_orgs_long_lat!$D246,orgs_p1!$D$2:$D$141,0),0,1,1),OFFSET(orgs_p2!F$1,MATCH(df_all_orgs_long_lat!$D246,orgs_p2!$D$2:$D$581,0),0,1,1)),-200)</f>
        <v>-200</v>
      </c>
    </row>
    <row r="247" spans="1:6" x14ac:dyDescent="0.25">
      <c r="A247">
        <v>3112000070</v>
      </c>
      <c r="B247" t="s">
        <v>840</v>
      </c>
      <c r="C247" t="s">
        <v>841</v>
      </c>
      <c r="D247" t="s">
        <v>842</v>
      </c>
      <c r="E247">
        <f ca="1">IFERROR(IFERROR(OFFSET(orgs_p1!E$1,MATCH(df_all_orgs_long_lat!$D247,orgs_p1!$D$2:$D$141,0),0,1,1),OFFSET(orgs_p2!E$1,MATCH(df_all_orgs_long_lat!$D247,orgs_p2!$D$2:$D$581,0),0,1,1)),-200)</f>
        <v>-200</v>
      </c>
      <c r="F247">
        <f ca="1">IFERROR(IFERROR(OFFSET(orgs_p1!F$1,MATCH(df_all_orgs_long_lat!$D247,orgs_p1!$D$2:$D$141,0),0,1,1),OFFSET(orgs_p2!F$1,MATCH(df_all_orgs_long_lat!$D247,orgs_p2!$D$2:$D$581,0),0,1,1)),-200)</f>
        <v>-200</v>
      </c>
    </row>
    <row r="248" spans="1:6" x14ac:dyDescent="0.25">
      <c r="A248">
        <v>3112000078</v>
      </c>
      <c r="B248" t="s">
        <v>843</v>
      </c>
      <c r="C248" t="s">
        <v>844</v>
      </c>
      <c r="D248" t="s">
        <v>845</v>
      </c>
      <c r="E248">
        <f ca="1">IFERROR(IFERROR(OFFSET(orgs_p1!E$1,MATCH(df_all_orgs_long_lat!$D248,orgs_p1!$D$2:$D$141,0),0,1,1),OFFSET(orgs_p2!E$1,MATCH(df_all_orgs_long_lat!$D248,orgs_p2!$D$2:$D$581,0),0,1,1)),-200)</f>
        <v>-200</v>
      </c>
      <c r="F248">
        <f ca="1">IFERROR(IFERROR(OFFSET(orgs_p1!F$1,MATCH(df_all_orgs_long_lat!$D248,orgs_p1!$D$2:$D$141,0),0,1,1),OFFSET(orgs_p2!F$1,MATCH(df_all_orgs_long_lat!$D248,orgs_p2!$D$2:$D$581,0),0,1,1)),-200)</f>
        <v>-200</v>
      </c>
    </row>
    <row r="249" spans="1:6" x14ac:dyDescent="0.25">
      <c r="A249">
        <v>3112000108</v>
      </c>
      <c r="B249" t="s">
        <v>846</v>
      </c>
      <c r="C249" t="s">
        <v>847</v>
      </c>
      <c r="D249" t="s">
        <v>848</v>
      </c>
      <c r="E249">
        <f ca="1">IFERROR(IFERROR(OFFSET(orgs_p1!E$1,MATCH(df_all_orgs_long_lat!$D249,orgs_p1!$D$2:$D$141,0),0,1,1),OFFSET(orgs_p2!E$1,MATCH(df_all_orgs_long_lat!$D249,orgs_p2!$D$2:$D$581,0),0,1,1)),-200)</f>
        <v>-200</v>
      </c>
      <c r="F249">
        <f ca="1">IFERROR(IFERROR(OFFSET(orgs_p1!F$1,MATCH(df_all_orgs_long_lat!$D249,orgs_p1!$D$2:$D$141,0),0,1,1),OFFSET(orgs_p2!F$1,MATCH(df_all_orgs_long_lat!$D249,orgs_p2!$D$2:$D$581,0),0,1,1)),-200)</f>
        <v>-200</v>
      </c>
    </row>
    <row r="250" spans="1:6" x14ac:dyDescent="0.25">
      <c r="A250">
        <v>3112000119</v>
      </c>
      <c r="B250" t="s">
        <v>849</v>
      </c>
      <c r="C250" t="s">
        <v>850</v>
      </c>
      <c r="D250" t="s">
        <v>851</v>
      </c>
      <c r="E250">
        <f ca="1">IFERROR(IFERROR(OFFSET(orgs_p1!E$1,MATCH(df_all_orgs_long_lat!$D250,orgs_p1!$D$2:$D$141,0),0,1,1),OFFSET(orgs_p2!E$1,MATCH(df_all_orgs_long_lat!$D250,orgs_p2!$D$2:$D$581,0),0,1,1)),-200)</f>
        <v>-200</v>
      </c>
      <c r="F250">
        <f ca="1">IFERROR(IFERROR(OFFSET(orgs_p1!F$1,MATCH(df_all_orgs_long_lat!$D250,orgs_p1!$D$2:$D$141,0),0,1,1),OFFSET(orgs_p2!F$1,MATCH(df_all_orgs_long_lat!$D250,orgs_p2!$D$2:$D$581,0),0,1,1)),-200)</f>
        <v>-200</v>
      </c>
    </row>
    <row r="251" spans="1:6" x14ac:dyDescent="0.25">
      <c r="A251">
        <v>3112000134</v>
      </c>
      <c r="B251" t="s">
        <v>852</v>
      </c>
      <c r="C251" t="s">
        <v>141</v>
      </c>
      <c r="D251" t="s">
        <v>142</v>
      </c>
      <c r="E251">
        <f ca="1">IFERROR(IFERROR(OFFSET(orgs_p1!E$1,MATCH(df_all_orgs_long_lat!$D251,orgs_p1!$D$2:$D$141,0),0,1,1),OFFSET(orgs_p2!E$1,MATCH(df_all_orgs_long_lat!$D251,orgs_p2!$D$2:$D$581,0),0,1,1)),-200)</f>
        <v>49.096020299999999</v>
      </c>
      <c r="F251">
        <f ca="1">IFERROR(IFERROR(OFFSET(orgs_p1!F$1,MATCH(df_all_orgs_long_lat!$D251,orgs_p1!$D$2:$D$141,0),0,1,1),OFFSET(orgs_p2!F$1,MATCH(df_all_orgs_long_lat!$D251,orgs_p2!$D$2:$D$581,0),0,1,1)),-200)</f>
        <v>55.831519999999998</v>
      </c>
    </row>
    <row r="252" spans="1:6" x14ac:dyDescent="0.25">
      <c r="A252">
        <v>3112000146</v>
      </c>
      <c r="B252" t="s">
        <v>853</v>
      </c>
      <c r="C252" t="s">
        <v>854</v>
      </c>
      <c r="D252" t="s">
        <v>855</v>
      </c>
      <c r="E252">
        <f ca="1">IFERROR(IFERROR(OFFSET(orgs_p1!E$1,MATCH(df_all_orgs_long_lat!$D252,orgs_p1!$D$2:$D$141,0),0,1,1),OFFSET(orgs_p2!E$1,MATCH(df_all_orgs_long_lat!$D252,orgs_p2!$D$2:$D$581,0),0,1,1)),-200)</f>
        <v>-200</v>
      </c>
      <c r="F252">
        <f ca="1">IFERROR(IFERROR(OFFSET(orgs_p1!F$1,MATCH(df_all_orgs_long_lat!$D252,orgs_p1!$D$2:$D$141,0),0,1,1),OFFSET(orgs_p2!F$1,MATCH(df_all_orgs_long_lat!$D252,orgs_p2!$D$2:$D$581,0),0,1,1)),-200)</f>
        <v>-200</v>
      </c>
    </row>
    <row r="253" spans="1:6" x14ac:dyDescent="0.25">
      <c r="A253">
        <v>3112000150</v>
      </c>
      <c r="B253" t="s">
        <v>856</v>
      </c>
      <c r="C253" t="s">
        <v>857</v>
      </c>
      <c r="D253" t="s">
        <v>858</v>
      </c>
      <c r="E253">
        <f ca="1">IFERROR(IFERROR(OFFSET(orgs_p1!E$1,MATCH(df_all_orgs_long_lat!$D253,orgs_p1!$D$2:$D$141,0),0,1,1),OFFSET(orgs_p2!E$1,MATCH(df_all_orgs_long_lat!$D253,orgs_p2!$D$2:$D$581,0),0,1,1)),-200)</f>
        <v>-200</v>
      </c>
      <c r="F253">
        <f ca="1">IFERROR(IFERROR(OFFSET(orgs_p1!F$1,MATCH(df_all_orgs_long_lat!$D253,orgs_p1!$D$2:$D$141,0),0,1,1),OFFSET(orgs_p2!F$1,MATCH(df_all_orgs_long_lat!$D253,orgs_p2!$D$2:$D$581,0),0,1,1)),-200)</f>
        <v>-200</v>
      </c>
    </row>
    <row r="254" spans="1:6" x14ac:dyDescent="0.25">
      <c r="A254">
        <v>3112000152</v>
      </c>
      <c r="B254" t="s">
        <v>859</v>
      </c>
      <c r="C254" t="s">
        <v>860</v>
      </c>
      <c r="D254" t="s">
        <v>861</v>
      </c>
      <c r="E254">
        <f ca="1">IFERROR(IFERROR(OFFSET(orgs_p1!E$1,MATCH(df_all_orgs_long_lat!$D254,orgs_p1!$D$2:$D$141,0),0,1,1),OFFSET(orgs_p2!E$1,MATCH(df_all_orgs_long_lat!$D254,orgs_p2!$D$2:$D$581,0),0,1,1)),-200)</f>
        <v>-200</v>
      </c>
      <c r="F254">
        <f ca="1">IFERROR(IFERROR(OFFSET(orgs_p1!F$1,MATCH(df_all_orgs_long_lat!$D254,orgs_p1!$D$2:$D$141,0),0,1,1),OFFSET(orgs_p2!F$1,MATCH(df_all_orgs_long_lat!$D254,orgs_p2!$D$2:$D$581,0),0,1,1)),-200)</f>
        <v>-200</v>
      </c>
    </row>
    <row r="255" spans="1:6" x14ac:dyDescent="0.25">
      <c r="A255">
        <v>3112000157</v>
      </c>
      <c r="B255" t="s">
        <v>862</v>
      </c>
      <c r="C255" t="s">
        <v>863</v>
      </c>
      <c r="D255" t="s">
        <v>864</v>
      </c>
      <c r="E255">
        <f ca="1">IFERROR(IFERROR(OFFSET(orgs_p1!E$1,MATCH(df_all_orgs_long_lat!$D255,orgs_p1!$D$2:$D$141,0),0,1,1),OFFSET(orgs_p2!E$1,MATCH(df_all_orgs_long_lat!$D255,orgs_p2!$D$2:$D$581,0),0,1,1)),-200)</f>
        <v>-200</v>
      </c>
      <c r="F255">
        <f ca="1">IFERROR(IFERROR(OFFSET(orgs_p1!F$1,MATCH(df_all_orgs_long_lat!$D255,orgs_p1!$D$2:$D$141,0),0,1,1),OFFSET(orgs_p2!F$1,MATCH(df_all_orgs_long_lat!$D255,orgs_p2!$D$2:$D$581,0),0,1,1)),-200)</f>
        <v>-200</v>
      </c>
    </row>
    <row r="256" spans="1:6" x14ac:dyDescent="0.25">
      <c r="A256">
        <v>3112000158</v>
      </c>
      <c r="B256" t="s">
        <v>865</v>
      </c>
      <c r="C256" t="s">
        <v>866</v>
      </c>
      <c r="D256" t="s">
        <v>867</v>
      </c>
      <c r="E256">
        <f ca="1">IFERROR(IFERROR(OFFSET(orgs_p1!E$1,MATCH(df_all_orgs_long_lat!$D256,orgs_p1!$D$2:$D$141,0),0,1,1),OFFSET(orgs_p2!E$1,MATCH(df_all_orgs_long_lat!$D256,orgs_p2!$D$2:$D$581,0),0,1,1)),-200)</f>
        <v>-200</v>
      </c>
      <c r="F256">
        <f ca="1">IFERROR(IFERROR(OFFSET(orgs_p1!F$1,MATCH(df_all_orgs_long_lat!$D256,orgs_p1!$D$2:$D$141,0),0,1,1),OFFSET(orgs_p2!F$1,MATCH(df_all_orgs_long_lat!$D256,orgs_p2!$D$2:$D$581,0),0,1,1)),-200)</f>
        <v>-200</v>
      </c>
    </row>
    <row r="257" spans="1:6" x14ac:dyDescent="0.25">
      <c r="A257">
        <v>3112000160</v>
      </c>
      <c r="B257" t="s">
        <v>868</v>
      </c>
      <c r="C257" t="s">
        <v>869</v>
      </c>
      <c r="D257" t="s">
        <v>870</v>
      </c>
      <c r="E257">
        <f ca="1">IFERROR(IFERROR(OFFSET(orgs_p1!E$1,MATCH(df_all_orgs_long_lat!$D257,orgs_p1!$D$2:$D$141,0),0,1,1),OFFSET(orgs_p2!E$1,MATCH(df_all_orgs_long_lat!$D257,orgs_p2!$D$2:$D$581,0),0,1,1)),-200)</f>
        <v>-200</v>
      </c>
      <c r="F257">
        <f ca="1">IFERROR(IFERROR(OFFSET(orgs_p1!F$1,MATCH(df_all_orgs_long_lat!$D257,orgs_p1!$D$2:$D$141,0),0,1,1),OFFSET(orgs_p2!F$1,MATCH(df_all_orgs_long_lat!$D257,orgs_p2!$D$2:$D$581,0),0,1,1)),-200)</f>
        <v>-200</v>
      </c>
    </row>
    <row r="258" spans="1:6" x14ac:dyDescent="0.25">
      <c r="A258">
        <v>3112000165</v>
      </c>
      <c r="B258" t="s">
        <v>871</v>
      </c>
      <c r="C258" t="s">
        <v>872</v>
      </c>
      <c r="D258" t="s">
        <v>873</v>
      </c>
      <c r="E258">
        <f ca="1">IFERROR(IFERROR(OFFSET(orgs_p1!E$1,MATCH(df_all_orgs_long_lat!$D258,orgs_p1!$D$2:$D$141,0),0,1,1),OFFSET(orgs_p2!E$1,MATCH(df_all_orgs_long_lat!$D258,orgs_p2!$D$2:$D$581,0),0,1,1)),-200)</f>
        <v>-200</v>
      </c>
      <c r="F258">
        <f ca="1">IFERROR(IFERROR(OFFSET(orgs_p1!F$1,MATCH(df_all_orgs_long_lat!$D258,orgs_p1!$D$2:$D$141,0),0,1,1),OFFSET(orgs_p2!F$1,MATCH(df_all_orgs_long_lat!$D258,orgs_p2!$D$2:$D$581,0),0,1,1)),-200)</f>
        <v>-200</v>
      </c>
    </row>
    <row r="259" spans="1:6" x14ac:dyDescent="0.25">
      <c r="A259">
        <v>3112000179</v>
      </c>
      <c r="B259" t="s">
        <v>874</v>
      </c>
      <c r="C259" t="s">
        <v>875</v>
      </c>
      <c r="D259" t="s">
        <v>876</v>
      </c>
      <c r="E259">
        <f ca="1">IFERROR(IFERROR(OFFSET(orgs_p1!E$1,MATCH(df_all_orgs_long_lat!$D259,orgs_p1!$D$2:$D$141,0),0,1,1),OFFSET(orgs_p2!E$1,MATCH(df_all_orgs_long_lat!$D259,orgs_p2!$D$2:$D$581,0),0,1,1)),-200)</f>
        <v>-200</v>
      </c>
      <c r="F259">
        <f ca="1">IFERROR(IFERROR(OFFSET(orgs_p1!F$1,MATCH(df_all_orgs_long_lat!$D259,orgs_p1!$D$2:$D$141,0),0,1,1),OFFSET(orgs_p2!F$1,MATCH(df_all_orgs_long_lat!$D259,orgs_p2!$D$2:$D$581,0),0,1,1)),-200)</f>
        <v>-200</v>
      </c>
    </row>
    <row r="260" spans="1:6" x14ac:dyDescent="0.25">
      <c r="A260">
        <v>3112000186</v>
      </c>
      <c r="B260" t="s">
        <v>877</v>
      </c>
      <c r="C260" t="s">
        <v>878</v>
      </c>
      <c r="D260" t="s">
        <v>879</v>
      </c>
      <c r="E260">
        <f ca="1">IFERROR(IFERROR(OFFSET(orgs_p1!E$1,MATCH(df_all_orgs_long_lat!$D260,orgs_p1!$D$2:$D$141,0),0,1,1),OFFSET(orgs_p2!E$1,MATCH(df_all_orgs_long_lat!$D260,orgs_p2!$D$2:$D$581,0),0,1,1)),-200)</f>
        <v>-200</v>
      </c>
      <c r="F260">
        <f ca="1">IFERROR(IFERROR(OFFSET(orgs_p1!F$1,MATCH(df_all_orgs_long_lat!$D260,orgs_p1!$D$2:$D$141,0),0,1,1),OFFSET(orgs_p2!F$1,MATCH(df_all_orgs_long_lat!$D260,orgs_p2!$D$2:$D$581,0),0,1,1)),-200)</f>
        <v>-200</v>
      </c>
    </row>
    <row r="261" spans="1:6" x14ac:dyDescent="0.25">
      <c r="A261">
        <v>3112000193</v>
      </c>
      <c r="B261" t="s">
        <v>880</v>
      </c>
      <c r="C261" t="s">
        <v>881</v>
      </c>
      <c r="D261" t="s">
        <v>882</v>
      </c>
      <c r="E261">
        <f ca="1">IFERROR(IFERROR(OFFSET(orgs_p1!E$1,MATCH(df_all_orgs_long_lat!$D261,orgs_p1!$D$2:$D$141,0),0,1,1),OFFSET(orgs_p2!E$1,MATCH(df_all_orgs_long_lat!$D261,orgs_p2!$D$2:$D$581,0),0,1,1)),-200)</f>
        <v>-200</v>
      </c>
      <c r="F261">
        <f ca="1">IFERROR(IFERROR(OFFSET(orgs_p1!F$1,MATCH(df_all_orgs_long_lat!$D261,orgs_p1!$D$2:$D$141,0),0,1,1),OFFSET(orgs_p2!F$1,MATCH(df_all_orgs_long_lat!$D261,orgs_p2!$D$2:$D$581,0),0,1,1)),-200)</f>
        <v>-200</v>
      </c>
    </row>
    <row r="262" spans="1:6" x14ac:dyDescent="0.25">
      <c r="A262">
        <v>3112000197</v>
      </c>
      <c r="B262" t="s">
        <v>883</v>
      </c>
      <c r="C262" t="s">
        <v>884</v>
      </c>
      <c r="D262" t="s">
        <v>885</v>
      </c>
      <c r="E262">
        <f ca="1">IFERROR(IFERROR(OFFSET(orgs_p1!E$1,MATCH(df_all_orgs_long_lat!$D262,orgs_p1!$D$2:$D$141,0),0,1,1),OFFSET(orgs_p2!E$1,MATCH(df_all_orgs_long_lat!$D262,orgs_p2!$D$2:$D$581,0),0,1,1)),-200)</f>
        <v>-200</v>
      </c>
      <c r="F262">
        <f ca="1">IFERROR(IFERROR(OFFSET(orgs_p1!F$1,MATCH(df_all_orgs_long_lat!$D262,orgs_p1!$D$2:$D$141,0),0,1,1),OFFSET(orgs_p2!F$1,MATCH(df_all_orgs_long_lat!$D262,orgs_p2!$D$2:$D$581,0),0,1,1)),-200)</f>
        <v>-200</v>
      </c>
    </row>
    <row r="263" spans="1:6" x14ac:dyDescent="0.25">
      <c r="A263">
        <v>3112000200</v>
      </c>
      <c r="B263" t="s">
        <v>886</v>
      </c>
      <c r="C263" t="s">
        <v>887</v>
      </c>
      <c r="D263" t="s">
        <v>888</v>
      </c>
      <c r="E263">
        <f ca="1">IFERROR(IFERROR(OFFSET(orgs_p1!E$1,MATCH(df_all_orgs_long_lat!$D263,orgs_p1!$D$2:$D$141,0),0,1,1),OFFSET(orgs_p2!E$1,MATCH(df_all_orgs_long_lat!$D263,orgs_p2!$D$2:$D$581,0),0,1,1)),-200)</f>
        <v>-200</v>
      </c>
      <c r="F263">
        <f ca="1">IFERROR(IFERROR(OFFSET(orgs_p1!F$1,MATCH(df_all_orgs_long_lat!$D263,orgs_p1!$D$2:$D$141,0),0,1,1),OFFSET(orgs_p2!F$1,MATCH(df_all_orgs_long_lat!$D263,orgs_p2!$D$2:$D$581,0),0,1,1)),-200)</f>
        <v>-200</v>
      </c>
    </row>
    <row r="264" spans="1:6" x14ac:dyDescent="0.25">
      <c r="A264">
        <v>3112000203</v>
      </c>
      <c r="B264" t="s">
        <v>889</v>
      </c>
      <c r="C264" t="s">
        <v>890</v>
      </c>
      <c r="D264" t="s">
        <v>891</v>
      </c>
      <c r="E264">
        <f ca="1">IFERROR(IFERROR(OFFSET(orgs_p1!E$1,MATCH(df_all_orgs_long_lat!$D264,orgs_p1!$D$2:$D$141,0),0,1,1),OFFSET(orgs_p2!E$1,MATCH(df_all_orgs_long_lat!$D264,orgs_p2!$D$2:$D$581,0),0,1,1)),-200)</f>
        <v>-200</v>
      </c>
      <c r="F264">
        <f ca="1">IFERROR(IFERROR(OFFSET(orgs_p1!F$1,MATCH(df_all_orgs_long_lat!$D264,orgs_p1!$D$2:$D$141,0),0,1,1),OFFSET(orgs_p2!F$1,MATCH(df_all_orgs_long_lat!$D264,orgs_p2!$D$2:$D$581,0),0,1,1)),-200)</f>
        <v>-200</v>
      </c>
    </row>
    <row r="265" spans="1:6" x14ac:dyDescent="0.25">
      <c r="A265">
        <v>3112000204</v>
      </c>
      <c r="B265" t="s">
        <v>892</v>
      </c>
      <c r="C265" t="s">
        <v>893</v>
      </c>
      <c r="D265" t="s">
        <v>894</v>
      </c>
      <c r="E265">
        <f ca="1">IFERROR(IFERROR(OFFSET(orgs_p1!E$1,MATCH(df_all_orgs_long_lat!$D265,orgs_p1!$D$2:$D$141,0),0,1,1),OFFSET(orgs_p2!E$1,MATCH(df_all_orgs_long_lat!$D265,orgs_p2!$D$2:$D$581,0),0,1,1)),-200)</f>
        <v>-200</v>
      </c>
      <c r="F265">
        <f ca="1">IFERROR(IFERROR(OFFSET(orgs_p1!F$1,MATCH(df_all_orgs_long_lat!$D265,orgs_p1!$D$2:$D$141,0),0,1,1),OFFSET(orgs_p2!F$1,MATCH(df_all_orgs_long_lat!$D265,orgs_p2!$D$2:$D$581,0),0,1,1)),-200)</f>
        <v>-200</v>
      </c>
    </row>
    <row r="266" spans="1:6" x14ac:dyDescent="0.25">
      <c r="A266">
        <v>3112000208</v>
      </c>
      <c r="B266" t="s">
        <v>895</v>
      </c>
      <c r="C266" t="s">
        <v>896</v>
      </c>
      <c r="D266" t="s">
        <v>897</v>
      </c>
      <c r="E266">
        <f ca="1">IFERROR(IFERROR(OFFSET(orgs_p1!E$1,MATCH(df_all_orgs_long_lat!$D266,orgs_p1!$D$2:$D$141,0),0,1,1),OFFSET(orgs_p2!E$1,MATCH(df_all_orgs_long_lat!$D266,orgs_p2!$D$2:$D$581,0),0,1,1)),-200)</f>
        <v>-200</v>
      </c>
      <c r="F266">
        <f ca="1">IFERROR(IFERROR(OFFSET(orgs_p1!F$1,MATCH(df_all_orgs_long_lat!$D266,orgs_p1!$D$2:$D$141,0),0,1,1),OFFSET(orgs_p2!F$1,MATCH(df_all_orgs_long_lat!$D266,orgs_p2!$D$2:$D$581,0),0,1,1)),-200)</f>
        <v>-200</v>
      </c>
    </row>
    <row r="267" spans="1:6" x14ac:dyDescent="0.25">
      <c r="A267">
        <v>3112000210</v>
      </c>
      <c r="B267" t="s">
        <v>898</v>
      </c>
      <c r="C267" t="s">
        <v>847</v>
      </c>
      <c r="D267" t="s">
        <v>848</v>
      </c>
      <c r="E267">
        <f ca="1">IFERROR(IFERROR(OFFSET(orgs_p1!E$1,MATCH(df_all_orgs_long_lat!$D267,orgs_p1!$D$2:$D$141,0),0,1,1),OFFSET(orgs_p2!E$1,MATCH(df_all_orgs_long_lat!$D267,orgs_p2!$D$2:$D$581,0),0,1,1)),-200)</f>
        <v>-200</v>
      </c>
      <c r="F267">
        <f ca="1">IFERROR(IFERROR(OFFSET(orgs_p1!F$1,MATCH(df_all_orgs_long_lat!$D267,orgs_p1!$D$2:$D$141,0),0,1,1),OFFSET(orgs_p2!F$1,MATCH(df_all_orgs_long_lat!$D267,orgs_p2!$D$2:$D$581,0),0,1,1)),-200)</f>
        <v>-200</v>
      </c>
    </row>
    <row r="268" spans="1:6" x14ac:dyDescent="0.25">
      <c r="A268">
        <v>3112000211</v>
      </c>
      <c r="B268" t="s">
        <v>899</v>
      </c>
      <c r="C268" t="s">
        <v>900</v>
      </c>
      <c r="D268" t="s">
        <v>901</v>
      </c>
      <c r="E268">
        <f ca="1">IFERROR(IFERROR(OFFSET(orgs_p1!E$1,MATCH(df_all_orgs_long_lat!$D268,orgs_p1!$D$2:$D$141,0),0,1,1),OFFSET(orgs_p2!E$1,MATCH(df_all_orgs_long_lat!$D268,orgs_p2!$D$2:$D$581,0),0,1,1)),-200)</f>
        <v>-200</v>
      </c>
      <c r="F268">
        <f ca="1">IFERROR(IFERROR(OFFSET(orgs_p1!F$1,MATCH(df_all_orgs_long_lat!$D268,orgs_p1!$D$2:$D$141,0),0,1,1),OFFSET(orgs_p2!F$1,MATCH(df_all_orgs_long_lat!$D268,orgs_p2!$D$2:$D$581,0),0,1,1)),-200)</f>
        <v>-200</v>
      </c>
    </row>
    <row r="269" spans="1:6" x14ac:dyDescent="0.25">
      <c r="A269">
        <v>3112000214</v>
      </c>
      <c r="B269" t="s">
        <v>902</v>
      </c>
      <c r="C269" t="s">
        <v>903</v>
      </c>
      <c r="D269" t="s">
        <v>904</v>
      </c>
      <c r="E269">
        <f ca="1">IFERROR(IFERROR(OFFSET(orgs_p1!E$1,MATCH(df_all_orgs_long_lat!$D269,orgs_p1!$D$2:$D$141,0),0,1,1),OFFSET(orgs_p2!E$1,MATCH(df_all_orgs_long_lat!$D269,orgs_p2!$D$2:$D$581,0),0,1,1)),-200)</f>
        <v>-200</v>
      </c>
      <c r="F269">
        <f ca="1">IFERROR(IFERROR(OFFSET(orgs_p1!F$1,MATCH(df_all_orgs_long_lat!$D269,orgs_p1!$D$2:$D$141,0),0,1,1),OFFSET(orgs_p2!F$1,MATCH(df_all_orgs_long_lat!$D269,orgs_p2!$D$2:$D$581,0),0,1,1)),-200)</f>
        <v>-200</v>
      </c>
    </row>
    <row r="270" spans="1:6" x14ac:dyDescent="0.25">
      <c r="A270">
        <v>3112000218</v>
      </c>
      <c r="B270" t="s">
        <v>905</v>
      </c>
      <c r="C270" t="s">
        <v>906</v>
      </c>
      <c r="D270" t="s">
        <v>907</v>
      </c>
      <c r="E270">
        <f ca="1">IFERROR(IFERROR(OFFSET(orgs_p1!E$1,MATCH(df_all_orgs_long_lat!$D270,orgs_p1!$D$2:$D$141,0),0,1,1),OFFSET(orgs_p2!E$1,MATCH(df_all_orgs_long_lat!$D270,orgs_p2!$D$2:$D$581,0),0,1,1)),-200)</f>
        <v>-200</v>
      </c>
      <c r="F270">
        <f ca="1">IFERROR(IFERROR(OFFSET(orgs_p1!F$1,MATCH(df_all_orgs_long_lat!$D270,orgs_p1!$D$2:$D$141,0),0,1,1),OFFSET(orgs_p2!F$1,MATCH(df_all_orgs_long_lat!$D270,orgs_p2!$D$2:$D$581,0),0,1,1)),-200)</f>
        <v>-200</v>
      </c>
    </row>
    <row r="271" spans="1:6" x14ac:dyDescent="0.25">
      <c r="A271">
        <v>3112000224</v>
      </c>
      <c r="B271" t="s">
        <v>908</v>
      </c>
      <c r="C271" t="s">
        <v>909</v>
      </c>
      <c r="D271" t="s">
        <v>910</v>
      </c>
      <c r="E271">
        <f ca="1">IFERROR(IFERROR(OFFSET(orgs_p1!E$1,MATCH(df_all_orgs_long_lat!$D271,orgs_p1!$D$2:$D$141,0),0,1,1),OFFSET(orgs_p2!E$1,MATCH(df_all_orgs_long_lat!$D271,orgs_p2!$D$2:$D$581,0),0,1,1)),-200)</f>
        <v>-200</v>
      </c>
      <c r="F271">
        <f ca="1">IFERROR(IFERROR(OFFSET(orgs_p1!F$1,MATCH(df_all_orgs_long_lat!$D271,orgs_p1!$D$2:$D$141,0),0,1,1),OFFSET(orgs_p2!F$1,MATCH(df_all_orgs_long_lat!$D271,orgs_p2!$D$2:$D$581,0),0,1,1)),-200)</f>
        <v>-200</v>
      </c>
    </row>
    <row r="272" spans="1:6" x14ac:dyDescent="0.25">
      <c r="A272">
        <v>3112000225</v>
      </c>
      <c r="B272" t="s">
        <v>911</v>
      </c>
      <c r="C272" t="s">
        <v>912</v>
      </c>
      <c r="D272" t="s">
        <v>913</v>
      </c>
      <c r="E272">
        <f ca="1">IFERROR(IFERROR(OFFSET(orgs_p1!E$1,MATCH(df_all_orgs_long_lat!$D272,orgs_p1!$D$2:$D$141,0),0,1,1),OFFSET(orgs_p2!E$1,MATCH(df_all_orgs_long_lat!$D272,orgs_p2!$D$2:$D$581,0),0,1,1)),-200)</f>
        <v>-200</v>
      </c>
      <c r="F272">
        <f ca="1">IFERROR(IFERROR(OFFSET(orgs_p1!F$1,MATCH(df_all_orgs_long_lat!$D272,orgs_p1!$D$2:$D$141,0),0,1,1),OFFSET(orgs_p2!F$1,MATCH(df_all_orgs_long_lat!$D272,orgs_p2!$D$2:$D$581,0),0,1,1)),-200)</f>
        <v>-200</v>
      </c>
    </row>
    <row r="273" spans="1:6" x14ac:dyDescent="0.25">
      <c r="A273">
        <v>3112000226</v>
      </c>
      <c r="B273" t="s">
        <v>914</v>
      </c>
      <c r="C273" t="s">
        <v>915</v>
      </c>
      <c r="D273" t="s">
        <v>916</v>
      </c>
      <c r="E273">
        <f ca="1">IFERROR(IFERROR(OFFSET(orgs_p1!E$1,MATCH(df_all_orgs_long_lat!$D273,orgs_p1!$D$2:$D$141,0),0,1,1),OFFSET(orgs_p2!E$1,MATCH(df_all_orgs_long_lat!$D273,orgs_p2!$D$2:$D$581,0),0,1,1)),-200)</f>
        <v>-200</v>
      </c>
      <c r="F273">
        <f ca="1">IFERROR(IFERROR(OFFSET(orgs_p1!F$1,MATCH(df_all_orgs_long_lat!$D273,orgs_p1!$D$2:$D$141,0),0,1,1),OFFSET(orgs_p2!F$1,MATCH(df_all_orgs_long_lat!$D273,orgs_p2!$D$2:$D$581,0),0,1,1)),-200)</f>
        <v>-200</v>
      </c>
    </row>
    <row r="274" spans="1:6" x14ac:dyDescent="0.25">
      <c r="A274">
        <v>3112000232</v>
      </c>
      <c r="B274" t="s">
        <v>917</v>
      </c>
      <c r="C274" t="s">
        <v>918</v>
      </c>
      <c r="D274" t="s">
        <v>919</v>
      </c>
      <c r="E274">
        <f ca="1">IFERROR(IFERROR(OFFSET(orgs_p1!E$1,MATCH(df_all_orgs_long_lat!$D274,orgs_p1!$D$2:$D$141,0),0,1,1),OFFSET(orgs_p2!E$1,MATCH(df_all_orgs_long_lat!$D274,orgs_p2!$D$2:$D$581,0),0,1,1)),-200)</f>
        <v>-200</v>
      </c>
      <c r="F274">
        <f ca="1">IFERROR(IFERROR(OFFSET(orgs_p1!F$1,MATCH(df_all_orgs_long_lat!$D274,orgs_p1!$D$2:$D$141,0),0,1,1),OFFSET(orgs_p2!F$1,MATCH(df_all_orgs_long_lat!$D274,orgs_p2!$D$2:$D$581,0),0,1,1)),-200)</f>
        <v>-200</v>
      </c>
    </row>
    <row r="275" spans="1:6" x14ac:dyDescent="0.25">
      <c r="A275">
        <v>3112000235</v>
      </c>
      <c r="B275" t="s">
        <v>920</v>
      </c>
      <c r="C275" t="s">
        <v>921</v>
      </c>
      <c r="D275" t="s">
        <v>922</v>
      </c>
      <c r="E275">
        <f ca="1">IFERROR(IFERROR(OFFSET(orgs_p1!E$1,MATCH(df_all_orgs_long_lat!$D275,orgs_p1!$D$2:$D$141,0),0,1,1),OFFSET(orgs_p2!E$1,MATCH(df_all_orgs_long_lat!$D275,orgs_p2!$D$2:$D$581,0),0,1,1)),-200)</f>
        <v>-200</v>
      </c>
      <c r="F275">
        <f ca="1">IFERROR(IFERROR(OFFSET(orgs_p1!F$1,MATCH(df_all_orgs_long_lat!$D275,orgs_p1!$D$2:$D$141,0),0,1,1),OFFSET(orgs_p2!F$1,MATCH(df_all_orgs_long_lat!$D275,orgs_p2!$D$2:$D$581,0),0,1,1)),-200)</f>
        <v>-200</v>
      </c>
    </row>
    <row r="276" spans="1:6" x14ac:dyDescent="0.25">
      <c r="A276">
        <v>3112000241</v>
      </c>
      <c r="B276" t="s">
        <v>923</v>
      </c>
      <c r="C276" t="s">
        <v>924</v>
      </c>
      <c r="D276" t="s">
        <v>925</v>
      </c>
      <c r="E276">
        <f ca="1">IFERROR(IFERROR(OFFSET(orgs_p1!E$1,MATCH(df_all_orgs_long_lat!$D276,orgs_p1!$D$2:$D$141,0),0,1,1),OFFSET(orgs_p2!E$1,MATCH(df_all_orgs_long_lat!$D276,orgs_p2!$D$2:$D$581,0),0,1,1)),-200)</f>
        <v>-200</v>
      </c>
      <c r="F276">
        <f ca="1">IFERROR(IFERROR(OFFSET(orgs_p1!F$1,MATCH(df_all_orgs_long_lat!$D276,orgs_p1!$D$2:$D$141,0),0,1,1),OFFSET(orgs_p2!F$1,MATCH(df_all_orgs_long_lat!$D276,orgs_p2!$D$2:$D$581,0),0,1,1)),-200)</f>
        <v>-200</v>
      </c>
    </row>
    <row r="277" spans="1:6" x14ac:dyDescent="0.25">
      <c r="A277">
        <v>3112000243</v>
      </c>
      <c r="B277" t="s">
        <v>926</v>
      </c>
      <c r="C277" t="s">
        <v>927</v>
      </c>
      <c r="D277" t="s">
        <v>928</v>
      </c>
      <c r="E277">
        <f ca="1">IFERROR(IFERROR(OFFSET(orgs_p1!E$1,MATCH(df_all_orgs_long_lat!$D277,orgs_p1!$D$2:$D$141,0),0,1,1),OFFSET(orgs_p2!E$1,MATCH(df_all_orgs_long_lat!$D277,orgs_p2!$D$2:$D$581,0),0,1,1)),-200)</f>
        <v>-200</v>
      </c>
      <c r="F277">
        <f ca="1">IFERROR(IFERROR(OFFSET(orgs_p1!F$1,MATCH(df_all_orgs_long_lat!$D277,orgs_p1!$D$2:$D$141,0),0,1,1),OFFSET(orgs_p2!F$1,MATCH(df_all_orgs_long_lat!$D277,orgs_p2!$D$2:$D$581,0),0,1,1)),-200)</f>
        <v>-200</v>
      </c>
    </row>
    <row r="278" spans="1:6" x14ac:dyDescent="0.25">
      <c r="A278">
        <v>3112000244</v>
      </c>
      <c r="B278" t="s">
        <v>929</v>
      </c>
      <c r="C278" t="s">
        <v>930</v>
      </c>
      <c r="D278" t="s">
        <v>931</v>
      </c>
      <c r="E278">
        <f ca="1">IFERROR(IFERROR(OFFSET(orgs_p1!E$1,MATCH(df_all_orgs_long_lat!$D278,orgs_p1!$D$2:$D$141,0),0,1,1),OFFSET(orgs_p2!E$1,MATCH(df_all_orgs_long_lat!$D278,orgs_p2!$D$2:$D$581,0),0,1,1)),-200)</f>
        <v>-200</v>
      </c>
      <c r="F278">
        <f ca="1">IFERROR(IFERROR(OFFSET(orgs_p1!F$1,MATCH(df_all_orgs_long_lat!$D278,orgs_p1!$D$2:$D$141,0),0,1,1),OFFSET(orgs_p2!F$1,MATCH(df_all_orgs_long_lat!$D278,orgs_p2!$D$2:$D$581,0),0,1,1)),-200)</f>
        <v>-200</v>
      </c>
    </row>
    <row r="279" spans="1:6" x14ac:dyDescent="0.25">
      <c r="A279">
        <v>3112000246</v>
      </c>
      <c r="B279" t="s">
        <v>932</v>
      </c>
      <c r="C279" t="s">
        <v>933</v>
      </c>
      <c r="D279" t="s">
        <v>934</v>
      </c>
      <c r="E279">
        <f ca="1">IFERROR(IFERROR(OFFSET(orgs_p1!E$1,MATCH(df_all_orgs_long_lat!$D279,orgs_p1!$D$2:$D$141,0),0,1,1),OFFSET(orgs_p2!E$1,MATCH(df_all_orgs_long_lat!$D279,orgs_p2!$D$2:$D$581,0),0,1,1)),-200)</f>
        <v>-200</v>
      </c>
      <c r="F279">
        <f ca="1">IFERROR(IFERROR(OFFSET(orgs_p1!F$1,MATCH(df_all_orgs_long_lat!$D279,orgs_p1!$D$2:$D$141,0),0,1,1),OFFSET(orgs_p2!F$1,MATCH(df_all_orgs_long_lat!$D279,orgs_p2!$D$2:$D$581,0),0,1,1)),-200)</f>
        <v>-200</v>
      </c>
    </row>
    <row r="280" spans="1:6" x14ac:dyDescent="0.25">
      <c r="A280">
        <v>3112000247</v>
      </c>
      <c r="B280" t="s">
        <v>935</v>
      </c>
      <c r="C280" t="s">
        <v>936</v>
      </c>
      <c r="D280" t="s">
        <v>937</v>
      </c>
      <c r="E280">
        <f ca="1">IFERROR(IFERROR(OFFSET(orgs_p1!E$1,MATCH(df_all_orgs_long_lat!$D280,orgs_p1!$D$2:$D$141,0),0,1,1),OFFSET(orgs_p2!E$1,MATCH(df_all_orgs_long_lat!$D280,orgs_p2!$D$2:$D$581,0),0,1,1)),-200)</f>
        <v>-200</v>
      </c>
      <c r="F280">
        <f ca="1">IFERROR(IFERROR(OFFSET(orgs_p1!F$1,MATCH(df_all_orgs_long_lat!$D280,orgs_p1!$D$2:$D$141,0),0,1,1),OFFSET(orgs_p2!F$1,MATCH(df_all_orgs_long_lat!$D280,orgs_p2!$D$2:$D$581,0),0,1,1)),-200)</f>
        <v>-200</v>
      </c>
    </row>
    <row r="281" spans="1:6" x14ac:dyDescent="0.25">
      <c r="A281">
        <v>3112000249</v>
      </c>
      <c r="B281" t="s">
        <v>938</v>
      </c>
      <c r="C281" t="s">
        <v>939</v>
      </c>
      <c r="D281" t="s">
        <v>940</v>
      </c>
      <c r="E281">
        <f ca="1">IFERROR(IFERROR(OFFSET(orgs_p1!E$1,MATCH(df_all_orgs_long_lat!$D281,orgs_p1!$D$2:$D$141,0),0,1,1),OFFSET(orgs_p2!E$1,MATCH(df_all_orgs_long_lat!$D281,orgs_p2!$D$2:$D$581,0),0,1,1)),-200)</f>
        <v>-200</v>
      </c>
      <c r="F281">
        <f ca="1">IFERROR(IFERROR(OFFSET(orgs_p1!F$1,MATCH(df_all_orgs_long_lat!$D281,orgs_p1!$D$2:$D$141,0),0,1,1),OFFSET(orgs_p2!F$1,MATCH(df_all_orgs_long_lat!$D281,orgs_p2!$D$2:$D$581,0),0,1,1)),-200)</f>
        <v>-200</v>
      </c>
    </row>
    <row r="282" spans="1:6" x14ac:dyDescent="0.25">
      <c r="A282">
        <v>3112000254</v>
      </c>
      <c r="B282" t="s">
        <v>941</v>
      </c>
      <c r="C282" t="s">
        <v>942</v>
      </c>
      <c r="D282" t="s">
        <v>943</v>
      </c>
      <c r="E282">
        <f ca="1">IFERROR(IFERROR(OFFSET(orgs_p1!E$1,MATCH(df_all_orgs_long_lat!$D282,orgs_p1!$D$2:$D$141,0),0,1,1),OFFSET(orgs_p2!E$1,MATCH(df_all_orgs_long_lat!$D282,orgs_p2!$D$2:$D$581,0),0,1,1)),-200)</f>
        <v>-200</v>
      </c>
      <c r="F282">
        <f ca="1">IFERROR(IFERROR(OFFSET(orgs_p1!F$1,MATCH(df_all_orgs_long_lat!$D282,orgs_p1!$D$2:$D$141,0),0,1,1),OFFSET(orgs_p2!F$1,MATCH(df_all_orgs_long_lat!$D282,orgs_p2!$D$2:$D$581,0),0,1,1)),-200)</f>
        <v>-200</v>
      </c>
    </row>
    <row r="283" spans="1:6" x14ac:dyDescent="0.25">
      <c r="A283">
        <v>3112000256</v>
      </c>
      <c r="B283" t="s">
        <v>944</v>
      </c>
      <c r="C283" t="s">
        <v>945</v>
      </c>
      <c r="D283" t="s">
        <v>946</v>
      </c>
      <c r="E283">
        <f ca="1">IFERROR(IFERROR(OFFSET(orgs_p1!E$1,MATCH(df_all_orgs_long_lat!$D283,orgs_p1!$D$2:$D$141,0),0,1,1),OFFSET(orgs_p2!E$1,MATCH(df_all_orgs_long_lat!$D283,orgs_p2!$D$2:$D$581,0),0,1,1)),-200)</f>
        <v>-200</v>
      </c>
      <c r="F283">
        <f ca="1">IFERROR(IFERROR(OFFSET(orgs_p1!F$1,MATCH(df_all_orgs_long_lat!$D283,orgs_p1!$D$2:$D$141,0),0,1,1),OFFSET(orgs_p2!F$1,MATCH(df_all_orgs_long_lat!$D283,orgs_p2!$D$2:$D$581,0),0,1,1)),-200)</f>
        <v>-200</v>
      </c>
    </row>
    <row r="284" spans="1:6" x14ac:dyDescent="0.25">
      <c r="A284">
        <v>3112000257</v>
      </c>
      <c r="B284" t="s">
        <v>947</v>
      </c>
      <c r="C284" t="s">
        <v>948</v>
      </c>
      <c r="D284" t="s">
        <v>949</v>
      </c>
      <c r="E284">
        <f ca="1">IFERROR(IFERROR(OFFSET(orgs_p1!E$1,MATCH(df_all_orgs_long_lat!$D284,orgs_p1!$D$2:$D$141,0),0,1,1),OFFSET(orgs_p2!E$1,MATCH(df_all_orgs_long_lat!$D284,orgs_p2!$D$2:$D$581,0),0,1,1)),-200)</f>
        <v>-200</v>
      </c>
      <c r="F284">
        <f ca="1">IFERROR(IFERROR(OFFSET(orgs_p1!F$1,MATCH(df_all_orgs_long_lat!$D284,orgs_p1!$D$2:$D$141,0),0,1,1),OFFSET(orgs_p2!F$1,MATCH(df_all_orgs_long_lat!$D284,orgs_p2!$D$2:$D$581,0),0,1,1)),-200)</f>
        <v>-200</v>
      </c>
    </row>
    <row r="285" spans="1:6" x14ac:dyDescent="0.25">
      <c r="A285">
        <v>3112000264</v>
      </c>
      <c r="B285" t="s">
        <v>950</v>
      </c>
      <c r="C285" t="s">
        <v>951</v>
      </c>
      <c r="D285" t="s">
        <v>952</v>
      </c>
      <c r="E285">
        <f ca="1">IFERROR(IFERROR(OFFSET(orgs_p1!E$1,MATCH(df_all_orgs_long_lat!$D285,orgs_p1!$D$2:$D$141,0),0,1,1),OFFSET(orgs_p2!E$1,MATCH(df_all_orgs_long_lat!$D285,orgs_p2!$D$2:$D$581,0),0,1,1)),-200)</f>
        <v>-200</v>
      </c>
      <c r="F285">
        <f ca="1">IFERROR(IFERROR(OFFSET(orgs_p1!F$1,MATCH(df_all_orgs_long_lat!$D285,orgs_p1!$D$2:$D$141,0),0,1,1),OFFSET(orgs_p2!F$1,MATCH(df_all_orgs_long_lat!$D285,orgs_p2!$D$2:$D$581,0),0,1,1)),-200)</f>
        <v>-200</v>
      </c>
    </row>
    <row r="286" spans="1:6" x14ac:dyDescent="0.25">
      <c r="A286">
        <v>3112000272</v>
      </c>
      <c r="B286" t="s">
        <v>953</v>
      </c>
      <c r="C286" t="s">
        <v>954</v>
      </c>
      <c r="D286" t="s">
        <v>955</v>
      </c>
      <c r="E286">
        <f ca="1">IFERROR(IFERROR(OFFSET(orgs_p1!E$1,MATCH(df_all_orgs_long_lat!$D286,orgs_p1!$D$2:$D$141,0),0,1,1),OFFSET(orgs_p2!E$1,MATCH(df_all_orgs_long_lat!$D286,orgs_p2!$D$2:$D$581,0),0,1,1)),-200)</f>
        <v>-200</v>
      </c>
      <c r="F286">
        <f ca="1">IFERROR(IFERROR(OFFSET(orgs_p1!F$1,MATCH(df_all_orgs_long_lat!$D286,orgs_p1!$D$2:$D$141,0),0,1,1),OFFSET(orgs_p2!F$1,MATCH(df_all_orgs_long_lat!$D286,orgs_p2!$D$2:$D$581,0),0,1,1)),-200)</f>
        <v>-200</v>
      </c>
    </row>
    <row r="287" spans="1:6" x14ac:dyDescent="0.25">
      <c r="A287">
        <v>3112000274</v>
      </c>
      <c r="B287" t="s">
        <v>956</v>
      </c>
      <c r="C287" t="s">
        <v>957</v>
      </c>
      <c r="D287" t="s">
        <v>958</v>
      </c>
      <c r="E287">
        <f ca="1">IFERROR(IFERROR(OFFSET(orgs_p1!E$1,MATCH(df_all_orgs_long_lat!$D287,orgs_p1!$D$2:$D$141,0),0,1,1),OFFSET(orgs_p2!E$1,MATCH(df_all_orgs_long_lat!$D287,orgs_p2!$D$2:$D$581,0),0,1,1)),-200)</f>
        <v>-200</v>
      </c>
      <c r="F287">
        <f ca="1">IFERROR(IFERROR(OFFSET(orgs_p1!F$1,MATCH(df_all_orgs_long_lat!$D287,orgs_p1!$D$2:$D$141,0),0,1,1),OFFSET(orgs_p2!F$1,MATCH(df_all_orgs_long_lat!$D287,orgs_p2!$D$2:$D$581,0),0,1,1)),-200)</f>
        <v>-200</v>
      </c>
    </row>
    <row r="288" spans="1:6" x14ac:dyDescent="0.25">
      <c r="A288">
        <v>3112000275</v>
      </c>
      <c r="B288" t="s">
        <v>959</v>
      </c>
      <c r="C288" t="s">
        <v>960</v>
      </c>
      <c r="D288" t="s">
        <v>961</v>
      </c>
      <c r="E288">
        <f ca="1">IFERROR(IFERROR(OFFSET(orgs_p1!E$1,MATCH(df_all_orgs_long_lat!$D288,orgs_p1!$D$2:$D$141,0),0,1,1),OFFSET(orgs_p2!E$1,MATCH(df_all_orgs_long_lat!$D288,orgs_p2!$D$2:$D$581,0),0,1,1)),-200)</f>
        <v>-200</v>
      </c>
      <c r="F288">
        <f ca="1">IFERROR(IFERROR(OFFSET(orgs_p1!F$1,MATCH(df_all_orgs_long_lat!$D288,orgs_p1!$D$2:$D$141,0),0,1,1),OFFSET(orgs_p2!F$1,MATCH(df_all_orgs_long_lat!$D288,orgs_p2!$D$2:$D$581,0),0,1,1)),-200)</f>
        <v>-200</v>
      </c>
    </row>
    <row r="289" spans="1:6" x14ac:dyDescent="0.25">
      <c r="A289">
        <v>3112000276</v>
      </c>
      <c r="B289" t="s">
        <v>962</v>
      </c>
      <c r="C289" t="s">
        <v>963</v>
      </c>
      <c r="D289" t="s">
        <v>964</v>
      </c>
      <c r="E289">
        <f ca="1">IFERROR(IFERROR(OFFSET(orgs_p1!E$1,MATCH(df_all_orgs_long_lat!$D289,orgs_p1!$D$2:$D$141,0),0,1,1),OFFSET(orgs_p2!E$1,MATCH(df_all_orgs_long_lat!$D289,orgs_p2!$D$2:$D$581,0),0,1,1)),-200)</f>
        <v>-200</v>
      </c>
      <c r="F289">
        <f ca="1">IFERROR(IFERROR(OFFSET(orgs_p1!F$1,MATCH(df_all_orgs_long_lat!$D289,orgs_p1!$D$2:$D$141,0),0,1,1),OFFSET(orgs_p2!F$1,MATCH(df_all_orgs_long_lat!$D289,orgs_p2!$D$2:$D$581,0),0,1,1)),-200)</f>
        <v>-200</v>
      </c>
    </row>
    <row r="290" spans="1:6" x14ac:dyDescent="0.25">
      <c r="A290">
        <v>3112000281</v>
      </c>
      <c r="B290" t="s">
        <v>965</v>
      </c>
      <c r="C290" t="s">
        <v>966</v>
      </c>
      <c r="D290" t="s">
        <v>967</v>
      </c>
      <c r="E290">
        <f ca="1">IFERROR(IFERROR(OFFSET(orgs_p1!E$1,MATCH(df_all_orgs_long_lat!$D290,orgs_p1!$D$2:$D$141,0),0,1,1),OFFSET(orgs_p2!E$1,MATCH(df_all_orgs_long_lat!$D290,orgs_p2!$D$2:$D$581,0),0,1,1)),-200)</f>
        <v>-200</v>
      </c>
      <c r="F290">
        <f ca="1">IFERROR(IFERROR(OFFSET(orgs_p1!F$1,MATCH(df_all_orgs_long_lat!$D290,orgs_p1!$D$2:$D$141,0),0,1,1),OFFSET(orgs_p2!F$1,MATCH(df_all_orgs_long_lat!$D290,orgs_p2!$D$2:$D$581,0),0,1,1)),-200)</f>
        <v>-200</v>
      </c>
    </row>
    <row r="291" spans="1:6" x14ac:dyDescent="0.25">
      <c r="A291">
        <v>3112000285</v>
      </c>
      <c r="B291" t="s">
        <v>968</v>
      </c>
      <c r="C291" t="s">
        <v>969</v>
      </c>
      <c r="D291" t="s">
        <v>970</v>
      </c>
      <c r="E291">
        <f ca="1">IFERROR(IFERROR(OFFSET(orgs_p1!E$1,MATCH(df_all_orgs_long_lat!$D291,orgs_p1!$D$2:$D$141,0),0,1,1),OFFSET(orgs_p2!E$1,MATCH(df_all_orgs_long_lat!$D291,orgs_p2!$D$2:$D$581,0),0,1,1)),-200)</f>
        <v>-200</v>
      </c>
      <c r="F291">
        <f ca="1">IFERROR(IFERROR(OFFSET(orgs_p1!F$1,MATCH(df_all_orgs_long_lat!$D291,orgs_p1!$D$2:$D$141,0),0,1,1),OFFSET(orgs_p2!F$1,MATCH(df_all_orgs_long_lat!$D291,orgs_p2!$D$2:$D$581,0),0,1,1)),-200)</f>
        <v>-200</v>
      </c>
    </row>
    <row r="292" spans="1:6" x14ac:dyDescent="0.25">
      <c r="A292">
        <v>3112000289</v>
      </c>
      <c r="B292" t="s">
        <v>971</v>
      </c>
      <c r="C292" t="s">
        <v>972</v>
      </c>
      <c r="D292" t="s">
        <v>973</v>
      </c>
      <c r="E292">
        <f ca="1">IFERROR(IFERROR(OFFSET(orgs_p1!E$1,MATCH(df_all_orgs_long_lat!$D292,orgs_p1!$D$2:$D$141,0),0,1,1),OFFSET(orgs_p2!E$1,MATCH(df_all_orgs_long_lat!$D292,orgs_p2!$D$2:$D$581,0),0,1,1)),-200)</f>
        <v>-200</v>
      </c>
      <c r="F292">
        <f ca="1">IFERROR(IFERROR(OFFSET(orgs_p1!F$1,MATCH(df_all_orgs_long_lat!$D292,orgs_p1!$D$2:$D$141,0),0,1,1),OFFSET(orgs_p2!F$1,MATCH(df_all_orgs_long_lat!$D292,orgs_p2!$D$2:$D$581,0),0,1,1)),-200)</f>
        <v>-200</v>
      </c>
    </row>
    <row r="293" spans="1:6" x14ac:dyDescent="0.25">
      <c r="A293">
        <v>3112000291</v>
      </c>
      <c r="B293" t="s">
        <v>974</v>
      </c>
      <c r="C293" t="s">
        <v>975</v>
      </c>
      <c r="D293" t="s">
        <v>976</v>
      </c>
      <c r="E293">
        <f ca="1">IFERROR(IFERROR(OFFSET(orgs_p1!E$1,MATCH(df_all_orgs_long_lat!$D293,orgs_p1!$D$2:$D$141,0),0,1,1),OFFSET(orgs_p2!E$1,MATCH(df_all_orgs_long_lat!$D293,orgs_p2!$D$2:$D$581,0),0,1,1)),-200)</f>
        <v>-200</v>
      </c>
      <c r="F293">
        <f ca="1">IFERROR(IFERROR(OFFSET(orgs_p1!F$1,MATCH(df_all_orgs_long_lat!$D293,orgs_p1!$D$2:$D$141,0),0,1,1),OFFSET(orgs_p2!F$1,MATCH(df_all_orgs_long_lat!$D293,orgs_p2!$D$2:$D$581,0),0,1,1)),-200)</f>
        <v>-200</v>
      </c>
    </row>
    <row r="294" spans="1:6" x14ac:dyDescent="0.25">
      <c r="A294">
        <v>3112000292</v>
      </c>
      <c r="B294" t="s">
        <v>977</v>
      </c>
      <c r="C294" t="s">
        <v>978</v>
      </c>
      <c r="D294" t="s">
        <v>979</v>
      </c>
      <c r="E294">
        <f ca="1">IFERROR(IFERROR(OFFSET(orgs_p1!E$1,MATCH(df_all_orgs_long_lat!$D294,orgs_p1!$D$2:$D$141,0),0,1,1),OFFSET(orgs_p2!E$1,MATCH(df_all_orgs_long_lat!$D294,orgs_p2!$D$2:$D$581,0),0,1,1)),-200)</f>
        <v>-200</v>
      </c>
      <c r="F294">
        <f ca="1">IFERROR(IFERROR(OFFSET(orgs_p1!F$1,MATCH(df_all_orgs_long_lat!$D294,orgs_p1!$D$2:$D$141,0),0,1,1),OFFSET(orgs_p2!F$1,MATCH(df_all_orgs_long_lat!$D294,orgs_p2!$D$2:$D$581,0),0,1,1)),-200)</f>
        <v>-200</v>
      </c>
    </row>
    <row r="295" spans="1:6" x14ac:dyDescent="0.25">
      <c r="A295">
        <v>3112000295</v>
      </c>
      <c r="B295" t="s">
        <v>980</v>
      </c>
      <c r="C295" t="s">
        <v>981</v>
      </c>
      <c r="D295" t="s">
        <v>982</v>
      </c>
      <c r="E295">
        <f ca="1">IFERROR(IFERROR(OFFSET(orgs_p1!E$1,MATCH(df_all_orgs_long_lat!$D295,orgs_p1!$D$2:$D$141,0),0,1,1),OFFSET(orgs_p2!E$1,MATCH(df_all_orgs_long_lat!$D295,orgs_p2!$D$2:$D$581,0),0,1,1)),-200)</f>
        <v>-200</v>
      </c>
      <c r="F295">
        <f ca="1">IFERROR(IFERROR(OFFSET(orgs_p1!F$1,MATCH(df_all_orgs_long_lat!$D295,orgs_p1!$D$2:$D$141,0),0,1,1),OFFSET(orgs_p2!F$1,MATCH(df_all_orgs_long_lat!$D295,orgs_p2!$D$2:$D$581,0),0,1,1)),-200)</f>
        <v>-200</v>
      </c>
    </row>
    <row r="296" spans="1:6" x14ac:dyDescent="0.25">
      <c r="A296">
        <v>3112000301</v>
      </c>
      <c r="B296" t="s">
        <v>983</v>
      </c>
      <c r="C296" t="s">
        <v>984</v>
      </c>
      <c r="D296" t="s">
        <v>985</v>
      </c>
      <c r="E296">
        <f ca="1">IFERROR(IFERROR(OFFSET(orgs_p1!E$1,MATCH(df_all_orgs_long_lat!$D296,orgs_p1!$D$2:$D$141,0),0,1,1),OFFSET(orgs_p2!E$1,MATCH(df_all_orgs_long_lat!$D296,orgs_p2!$D$2:$D$581,0),0,1,1)),-200)</f>
        <v>-200</v>
      </c>
      <c r="F296">
        <f ca="1">IFERROR(IFERROR(OFFSET(orgs_p1!F$1,MATCH(df_all_orgs_long_lat!$D296,orgs_p1!$D$2:$D$141,0),0,1,1),OFFSET(orgs_p2!F$1,MATCH(df_all_orgs_long_lat!$D296,orgs_p2!$D$2:$D$581,0),0,1,1)),-200)</f>
        <v>-200</v>
      </c>
    </row>
    <row r="297" spans="1:6" x14ac:dyDescent="0.25">
      <c r="A297">
        <v>3112000304</v>
      </c>
      <c r="B297" t="s">
        <v>986</v>
      </c>
      <c r="C297" t="s">
        <v>987</v>
      </c>
      <c r="D297" t="s">
        <v>988</v>
      </c>
      <c r="E297">
        <f ca="1">IFERROR(IFERROR(OFFSET(orgs_p1!E$1,MATCH(df_all_orgs_long_lat!$D297,orgs_p1!$D$2:$D$141,0),0,1,1),OFFSET(orgs_p2!E$1,MATCH(df_all_orgs_long_lat!$D297,orgs_p2!$D$2:$D$581,0),0,1,1)),-200)</f>
        <v>-200</v>
      </c>
      <c r="F297">
        <f ca="1">IFERROR(IFERROR(OFFSET(orgs_p1!F$1,MATCH(df_all_orgs_long_lat!$D297,orgs_p1!$D$2:$D$141,0),0,1,1),OFFSET(orgs_p2!F$1,MATCH(df_all_orgs_long_lat!$D297,orgs_p2!$D$2:$D$581,0),0,1,1)),-200)</f>
        <v>-200</v>
      </c>
    </row>
    <row r="298" spans="1:6" x14ac:dyDescent="0.25">
      <c r="A298">
        <v>3112000309</v>
      </c>
      <c r="B298" t="s">
        <v>989</v>
      </c>
      <c r="C298" t="s">
        <v>990</v>
      </c>
      <c r="D298" t="s">
        <v>991</v>
      </c>
      <c r="E298">
        <f ca="1">IFERROR(IFERROR(OFFSET(orgs_p1!E$1,MATCH(df_all_orgs_long_lat!$D298,orgs_p1!$D$2:$D$141,0),0,1,1),OFFSET(orgs_p2!E$1,MATCH(df_all_orgs_long_lat!$D298,orgs_p2!$D$2:$D$581,0),0,1,1)),-200)</f>
        <v>-200</v>
      </c>
      <c r="F298">
        <f ca="1">IFERROR(IFERROR(OFFSET(orgs_p1!F$1,MATCH(df_all_orgs_long_lat!$D298,orgs_p1!$D$2:$D$141,0),0,1,1),OFFSET(orgs_p2!F$1,MATCH(df_all_orgs_long_lat!$D298,orgs_p2!$D$2:$D$581,0),0,1,1)),-200)</f>
        <v>-200</v>
      </c>
    </row>
    <row r="299" spans="1:6" x14ac:dyDescent="0.25">
      <c r="A299">
        <v>3112000321</v>
      </c>
      <c r="B299" t="s">
        <v>992</v>
      </c>
      <c r="C299" t="s">
        <v>993</v>
      </c>
      <c r="D299" t="s">
        <v>994</v>
      </c>
      <c r="E299">
        <f ca="1">IFERROR(IFERROR(OFFSET(orgs_p1!E$1,MATCH(df_all_orgs_long_lat!$D299,orgs_p1!$D$2:$D$141,0),0,1,1),OFFSET(orgs_p2!E$1,MATCH(df_all_orgs_long_lat!$D299,orgs_p2!$D$2:$D$581,0),0,1,1)),-200)</f>
        <v>-200</v>
      </c>
      <c r="F299">
        <f ca="1">IFERROR(IFERROR(OFFSET(orgs_p1!F$1,MATCH(df_all_orgs_long_lat!$D299,orgs_p1!$D$2:$D$141,0),0,1,1),OFFSET(orgs_p2!F$1,MATCH(df_all_orgs_long_lat!$D299,orgs_p2!$D$2:$D$581,0),0,1,1)),-200)</f>
        <v>-200</v>
      </c>
    </row>
    <row r="300" spans="1:6" x14ac:dyDescent="0.25">
      <c r="A300">
        <v>3112000322</v>
      </c>
      <c r="B300" t="s">
        <v>995</v>
      </c>
      <c r="C300" t="s">
        <v>996</v>
      </c>
      <c r="D300" t="s">
        <v>997</v>
      </c>
      <c r="E300">
        <f ca="1">IFERROR(IFERROR(OFFSET(orgs_p1!E$1,MATCH(df_all_orgs_long_lat!$D300,orgs_p1!$D$2:$D$141,0),0,1,1),OFFSET(orgs_p2!E$1,MATCH(df_all_orgs_long_lat!$D300,orgs_p2!$D$2:$D$581,0),0,1,1)),-200)</f>
        <v>-200</v>
      </c>
      <c r="F300">
        <f ca="1">IFERROR(IFERROR(OFFSET(orgs_p1!F$1,MATCH(df_all_orgs_long_lat!$D300,orgs_p1!$D$2:$D$141,0),0,1,1),OFFSET(orgs_p2!F$1,MATCH(df_all_orgs_long_lat!$D300,orgs_p2!$D$2:$D$581,0),0,1,1)),-200)</f>
        <v>-200</v>
      </c>
    </row>
    <row r="301" spans="1:6" x14ac:dyDescent="0.25">
      <c r="A301">
        <v>3112000323</v>
      </c>
      <c r="B301" t="s">
        <v>998</v>
      </c>
      <c r="C301" t="s">
        <v>999</v>
      </c>
      <c r="D301" t="s">
        <v>1000</v>
      </c>
      <c r="E301">
        <f ca="1">IFERROR(IFERROR(OFFSET(orgs_p1!E$1,MATCH(df_all_orgs_long_lat!$D301,orgs_p1!$D$2:$D$141,0),0,1,1),OFFSET(orgs_p2!E$1,MATCH(df_all_orgs_long_lat!$D301,orgs_p2!$D$2:$D$581,0),0,1,1)),-200)</f>
        <v>-200</v>
      </c>
      <c r="F301">
        <f ca="1">IFERROR(IFERROR(OFFSET(orgs_p1!F$1,MATCH(df_all_orgs_long_lat!$D301,orgs_p1!$D$2:$D$141,0),0,1,1),OFFSET(orgs_p2!F$1,MATCH(df_all_orgs_long_lat!$D301,orgs_p2!$D$2:$D$581,0),0,1,1)),-200)</f>
        <v>-200</v>
      </c>
    </row>
    <row r="302" spans="1:6" x14ac:dyDescent="0.25">
      <c r="A302">
        <v>3112000326</v>
      </c>
      <c r="B302" t="s">
        <v>1001</v>
      </c>
      <c r="C302" t="s">
        <v>1002</v>
      </c>
      <c r="D302" t="s">
        <v>1003</v>
      </c>
      <c r="E302">
        <f ca="1">IFERROR(IFERROR(OFFSET(orgs_p1!E$1,MATCH(df_all_orgs_long_lat!$D302,orgs_p1!$D$2:$D$141,0),0,1,1),OFFSET(orgs_p2!E$1,MATCH(df_all_orgs_long_lat!$D302,orgs_p2!$D$2:$D$581,0),0,1,1)),-200)</f>
        <v>-200</v>
      </c>
      <c r="F302">
        <f ca="1">IFERROR(IFERROR(OFFSET(orgs_p1!F$1,MATCH(df_all_orgs_long_lat!$D302,orgs_p1!$D$2:$D$141,0),0,1,1),OFFSET(orgs_p2!F$1,MATCH(df_all_orgs_long_lat!$D302,orgs_p2!$D$2:$D$581,0),0,1,1)),-200)</f>
        <v>-200</v>
      </c>
    </row>
    <row r="303" spans="1:6" x14ac:dyDescent="0.25">
      <c r="A303">
        <v>3112000330</v>
      </c>
      <c r="B303" t="s">
        <v>1004</v>
      </c>
      <c r="C303" t="s">
        <v>1005</v>
      </c>
      <c r="D303" t="s">
        <v>1006</v>
      </c>
      <c r="E303">
        <f ca="1">IFERROR(IFERROR(OFFSET(orgs_p1!E$1,MATCH(df_all_orgs_long_lat!$D303,orgs_p1!$D$2:$D$141,0),0,1,1),OFFSET(orgs_p2!E$1,MATCH(df_all_orgs_long_lat!$D303,orgs_p2!$D$2:$D$581,0),0,1,1)),-200)</f>
        <v>-200</v>
      </c>
      <c r="F303">
        <f ca="1">IFERROR(IFERROR(OFFSET(orgs_p1!F$1,MATCH(df_all_orgs_long_lat!$D303,orgs_p1!$D$2:$D$141,0),0,1,1),OFFSET(orgs_p2!F$1,MATCH(df_all_orgs_long_lat!$D303,orgs_p2!$D$2:$D$581,0),0,1,1)),-200)</f>
        <v>-200</v>
      </c>
    </row>
    <row r="304" spans="1:6" x14ac:dyDescent="0.25">
      <c r="A304">
        <v>3112000333</v>
      </c>
      <c r="B304" t="s">
        <v>1007</v>
      </c>
      <c r="C304" t="s">
        <v>1008</v>
      </c>
      <c r="D304" t="s">
        <v>1009</v>
      </c>
      <c r="E304">
        <f ca="1">IFERROR(IFERROR(OFFSET(orgs_p1!E$1,MATCH(df_all_orgs_long_lat!$D304,orgs_p1!$D$2:$D$141,0),0,1,1),OFFSET(orgs_p2!E$1,MATCH(df_all_orgs_long_lat!$D304,orgs_p2!$D$2:$D$581,0),0,1,1)),-200)</f>
        <v>-200</v>
      </c>
      <c r="F304">
        <f ca="1">IFERROR(IFERROR(OFFSET(orgs_p1!F$1,MATCH(df_all_orgs_long_lat!$D304,orgs_p1!$D$2:$D$141,0),0,1,1),OFFSET(orgs_p2!F$1,MATCH(df_all_orgs_long_lat!$D304,orgs_p2!$D$2:$D$581,0),0,1,1)),-200)</f>
        <v>-200</v>
      </c>
    </row>
    <row r="305" spans="1:6" x14ac:dyDescent="0.25">
      <c r="A305">
        <v>3112000336</v>
      </c>
      <c r="B305" t="s">
        <v>1010</v>
      </c>
      <c r="C305" t="s">
        <v>1011</v>
      </c>
      <c r="D305" t="s">
        <v>1012</v>
      </c>
      <c r="E305">
        <f ca="1">IFERROR(IFERROR(OFFSET(orgs_p1!E$1,MATCH(df_all_orgs_long_lat!$D305,orgs_p1!$D$2:$D$141,0),0,1,1),OFFSET(orgs_p2!E$1,MATCH(df_all_orgs_long_lat!$D305,orgs_p2!$D$2:$D$581,0),0,1,1)),-200)</f>
        <v>-200</v>
      </c>
      <c r="F305">
        <f ca="1">IFERROR(IFERROR(OFFSET(orgs_p1!F$1,MATCH(df_all_orgs_long_lat!$D305,orgs_p1!$D$2:$D$141,0),0,1,1),OFFSET(orgs_p2!F$1,MATCH(df_all_orgs_long_lat!$D305,orgs_p2!$D$2:$D$581,0),0,1,1)),-200)</f>
        <v>-200</v>
      </c>
    </row>
    <row r="306" spans="1:6" x14ac:dyDescent="0.25">
      <c r="A306">
        <v>3112000338</v>
      </c>
      <c r="B306" t="s">
        <v>1013</v>
      </c>
      <c r="C306" t="s">
        <v>1014</v>
      </c>
      <c r="D306" t="s">
        <v>1015</v>
      </c>
      <c r="E306">
        <f ca="1">IFERROR(IFERROR(OFFSET(orgs_p1!E$1,MATCH(df_all_orgs_long_lat!$D306,orgs_p1!$D$2:$D$141,0),0,1,1),OFFSET(orgs_p2!E$1,MATCH(df_all_orgs_long_lat!$D306,orgs_p2!$D$2:$D$581,0),0,1,1)),-200)</f>
        <v>-200</v>
      </c>
      <c r="F306">
        <f ca="1">IFERROR(IFERROR(OFFSET(orgs_p1!F$1,MATCH(df_all_orgs_long_lat!$D306,orgs_p1!$D$2:$D$141,0),0,1,1),OFFSET(orgs_p2!F$1,MATCH(df_all_orgs_long_lat!$D306,orgs_p2!$D$2:$D$581,0),0,1,1)),-200)</f>
        <v>-200</v>
      </c>
    </row>
    <row r="307" spans="1:6" x14ac:dyDescent="0.25">
      <c r="A307">
        <v>3112000346</v>
      </c>
      <c r="B307" t="s">
        <v>1016</v>
      </c>
      <c r="C307" t="s">
        <v>1017</v>
      </c>
      <c r="D307" t="s">
        <v>1018</v>
      </c>
      <c r="E307">
        <f ca="1">IFERROR(IFERROR(OFFSET(orgs_p1!E$1,MATCH(df_all_orgs_long_lat!$D307,orgs_p1!$D$2:$D$141,0),0,1,1),OFFSET(orgs_p2!E$1,MATCH(df_all_orgs_long_lat!$D307,orgs_p2!$D$2:$D$581,0),0,1,1)),-200)</f>
        <v>-200</v>
      </c>
      <c r="F307">
        <f ca="1">IFERROR(IFERROR(OFFSET(orgs_p1!F$1,MATCH(df_all_orgs_long_lat!$D307,orgs_p1!$D$2:$D$141,0),0,1,1),OFFSET(orgs_p2!F$1,MATCH(df_all_orgs_long_lat!$D307,orgs_p2!$D$2:$D$581,0),0,1,1)),-200)</f>
        <v>-200</v>
      </c>
    </row>
    <row r="308" spans="1:6" x14ac:dyDescent="0.25">
      <c r="A308">
        <v>3112000348</v>
      </c>
      <c r="B308" t="s">
        <v>1019</v>
      </c>
      <c r="C308" t="s">
        <v>1020</v>
      </c>
      <c r="D308" t="s">
        <v>1021</v>
      </c>
      <c r="E308">
        <f ca="1">IFERROR(IFERROR(OFFSET(orgs_p1!E$1,MATCH(df_all_orgs_long_lat!$D308,orgs_p1!$D$2:$D$141,0),0,1,1),OFFSET(orgs_p2!E$1,MATCH(df_all_orgs_long_lat!$D308,orgs_p2!$D$2:$D$581,0),0,1,1)),-200)</f>
        <v>-200</v>
      </c>
      <c r="F308">
        <f ca="1">IFERROR(IFERROR(OFFSET(orgs_p1!F$1,MATCH(df_all_orgs_long_lat!$D308,orgs_p1!$D$2:$D$141,0),0,1,1),OFFSET(orgs_p2!F$1,MATCH(df_all_orgs_long_lat!$D308,orgs_p2!$D$2:$D$581,0),0,1,1)),-200)</f>
        <v>-200</v>
      </c>
    </row>
    <row r="309" spans="1:6" x14ac:dyDescent="0.25">
      <c r="A309">
        <v>3112000350</v>
      </c>
      <c r="B309" t="s">
        <v>1022</v>
      </c>
      <c r="C309" t="s">
        <v>1023</v>
      </c>
      <c r="D309" t="s">
        <v>1024</v>
      </c>
      <c r="E309">
        <f ca="1">IFERROR(IFERROR(OFFSET(orgs_p1!E$1,MATCH(df_all_orgs_long_lat!$D309,orgs_p1!$D$2:$D$141,0),0,1,1),OFFSET(orgs_p2!E$1,MATCH(df_all_orgs_long_lat!$D309,orgs_p2!$D$2:$D$581,0),0,1,1)),-200)</f>
        <v>-200</v>
      </c>
      <c r="F309">
        <f ca="1">IFERROR(IFERROR(OFFSET(orgs_p1!F$1,MATCH(df_all_orgs_long_lat!$D309,orgs_p1!$D$2:$D$141,0),0,1,1),OFFSET(orgs_p2!F$1,MATCH(df_all_orgs_long_lat!$D309,orgs_p2!$D$2:$D$581,0),0,1,1)),-200)</f>
        <v>-200</v>
      </c>
    </row>
    <row r="310" spans="1:6" x14ac:dyDescent="0.25">
      <c r="A310">
        <v>3112000351</v>
      </c>
      <c r="B310" t="s">
        <v>1025</v>
      </c>
      <c r="C310" t="s">
        <v>1026</v>
      </c>
      <c r="D310" t="s">
        <v>1027</v>
      </c>
      <c r="E310">
        <f ca="1">IFERROR(IFERROR(OFFSET(orgs_p1!E$1,MATCH(df_all_orgs_long_lat!$D310,orgs_p1!$D$2:$D$141,0),0,1,1),OFFSET(orgs_p2!E$1,MATCH(df_all_orgs_long_lat!$D310,orgs_p2!$D$2:$D$581,0),0,1,1)),-200)</f>
        <v>-200</v>
      </c>
      <c r="F310">
        <f ca="1">IFERROR(IFERROR(OFFSET(orgs_p1!F$1,MATCH(df_all_orgs_long_lat!$D310,orgs_p1!$D$2:$D$141,0),0,1,1),OFFSET(orgs_p2!F$1,MATCH(df_all_orgs_long_lat!$D310,orgs_p2!$D$2:$D$581,0),0,1,1)),-200)</f>
        <v>-200</v>
      </c>
    </row>
    <row r="311" spans="1:6" x14ac:dyDescent="0.25">
      <c r="A311">
        <v>3112000362</v>
      </c>
      <c r="B311" t="s">
        <v>1028</v>
      </c>
      <c r="C311" t="s">
        <v>1029</v>
      </c>
      <c r="D311" t="s">
        <v>1030</v>
      </c>
      <c r="E311">
        <f ca="1">IFERROR(IFERROR(OFFSET(orgs_p1!E$1,MATCH(df_all_orgs_long_lat!$D311,orgs_p1!$D$2:$D$141,0),0,1,1),OFFSET(orgs_p2!E$1,MATCH(df_all_orgs_long_lat!$D311,orgs_p2!$D$2:$D$581,0),0,1,1)),-200)</f>
        <v>-200</v>
      </c>
      <c r="F311">
        <f ca="1">IFERROR(IFERROR(OFFSET(orgs_p1!F$1,MATCH(df_all_orgs_long_lat!$D311,orgs_p1!$D$2:$D$141,0),0,1,1),OFFSET(orgs_p2!F$1,MATCH(df_all_orgs_long_lat!$D311,orgs_p2!$D$2:$D$581,0),0,1,1)),-200)</f>
        <v>-200</v>
      </c>
    </row>
    <row r="312" spans="1:6" x14ac:dyDescent="0.25">
      <c r="A312">
        <v>3112000363</v>
      </c>
      <c r="B312" t="s">
        <v>1031</v>
      </c>
      <c r="C312" t="s">
        <v>1032</v>
      </c>
      <c r="D312" t="s">
        <v>1033</v>
      </c>
      <c r="E312">
        <f ca="1">IFERROR(IFERROR(OFFSET(orgs_p1!E$1,MATCH(df_all_orgs_long_lat!$D312,orgs_p1!$D$2:$D$141,0),0,1,1),OFFSET(orgs_p2!E$1,MATCH(df_all_orgs_long_lat!$D312,orgs_p2!$D$2:$D$581,0),0,1,1)),-200)</f>
        <v>-200</v>
      </c>
      <c r="F312">
        <f ca="1">IFERROR(IFERROR(OFFSET(orgs_p1!F$1,MATCH(df_all_orgs_long_lat!$D312,orgs_p1!$D$2:$D$141,0),0,1,1),OFFSET(orgs_p2!F$1,MATCH(df_all_orgs_long_lat!$D312,orgs_p2!$D$2:$D$581,0),0,1,1)),-200)</f>
        <v>-200</v>
      </c>
    </row>
    <row r="313" spans="1:6" x14ac:dyDescent="0.25">
      <c r="A313">
        <v>3112000366</v>
      </c>
      <c r="B313" t="s">
        <v>1034</v>
      </c>
      <c r="C313" t="s">
        <v>1035</v>
      </c>
      <c r="D313" t="s">
        <v>1036</v>
      </c>
      <c r="E313">
        <f ca="1">IFERROR(IFERROR(OFFSET(orgs_p1!E$1,MATCH(df_all_orgs_long_lat!$D313,orgs_p1!$D$2:$D$141,0),0,1,1),OFFSET(orgs_p2!E$1,MATCH(df_all_orgs_long_lat!$D313,orgs_p2!$D$2:$D$581,0),0,1,1)),-200)</f>
        <v>-200</v>
      </c>
      <c r="F313">
        <f ca="1">IFERROR(IFERROR(OFFSET(orgs_p1!F$1,MATCH(df_all_orgs_long_lat!$D313,orgs_p1!$D$2:$D$141,0),0,1,1),OFFSET(orgs_p2!F$1,MATCH(df_all_orgs_long_lat!$D313,orgs_p2!$D$2:$D$581,0),0,1,1)),-200)</f>
        <v>-200</v>
      </c>
    </row>
    <row r="314" spans="1:6" x14ac:dyDescent="0.25">
      <c r="A314">
        <v>3112000369</v>
      </c>
      <c r="B314" t="s">
        <v>1037</v>
      </c>
      <c r="C314" t="s">
        <v>1038</v>
      </c>
      <c r="D314" t="s">
        <v>1039</v>
      </c>
      <c r="E314">
        <f ca="1">IFERROR(IFERROR(OFFSET(orgs_p1!E$1,MATCH(df_all_orgs_long_lat!$D314,orgs_p1!$D$2:$D$141,0),0,1,1),OFFSET(orgs_p2!E$1,MATCH(df_all_orgs_long_lat!$D314,orgs_p2!$D$2:$D$581,0),0,1,1)),-200)</f>
        <v>-200</v>
      </c>
      <c r="F314">
        <f ca="1">IFERROR(IFERROR(OFFSET(orgs_p1!F$1,MATCH(df_all_orgs_long_lat!$D314,orgs_p1!$D$2:$D$141,0),0,1,1),OFFSET(orgs_p2!F$1,MATCH(df_all_orgs_long_lat!$D314,orgs_p2!$D$2:$D$581,0),0,1,1)),-200)</f>
        <v>-200</v>
      </c>
    </row>
    <row r="315" spans="1:6" x14ac:dyDescent="0.25">
      <c r="A315">
        <v>3112000375</v>
      </c>
      <c r="B315" t="s">
        <v>1040</v>
      </c>
      <c r="C315" t="s">
        <v>1041</v>
      </c>
      <c r="D315" t="s">
        <v>1042</v>
      </c>
      <c r="E315">
        <f ca="1">IFERROR(IFERROR(OFFSET(orgs_p1!E$1,MATCH(df_all_orgs_long_lat!$D315,orgs_p1!$D$2:$D$141,0),0,1,1),OFFSET(orgs_p2!E$1,MATCH(df_all_orgs_long_lat!$D315,orgs_p2!$D$2:$D$581,0),0,1,1)),-200)</f>
        <v>-200</v>
      </c>
      <c r="F315">
        <f ca="1">IFERROR(IFERROR(OFFSET(orgs_p1!F$1,MATCH(df_all_orgs_long_lat!$D315,orgs_p1!$D$2:$D$141,0),0,1,1),OFFSET(orgs_p2!F$1,MATCH(df_all_orgs_long_lat!$D315,orgs_p2!$D$2:$D$581,0),0,1,1)),-200)</f>
        <v>-200</v>
      </c>
    </row>
    <row r="316" spans="1:6" x14ac:dyDescent="0.25">
      <c r="A316">
        <v>3112000378</v>
      </c>
      <c r="B316" t="s">
        <v>1043</v>
      </c>
      <c r="C316" t="s">
        <v>1044</v>
      </c>
      <c r="D316" t="s">
        <v>1045</v>
      </c>
      <c r="E316">
        <f ca="1">IFERROR(IFERROR(OFFSET(orgs_p1!E$1,MATCH(df_all_orgs_long_lat!$D316,orgs_p1!$D$2:$D$141,0),0,1,1),OFFSET(orgs_p2!E$1,MATCH(df_all_orgs_long_lat!$D316,orgs_p2!$D$2:$D$581,0),0,1,1)),-200)</f>
        <v>-200</v>
      </c>
      <c r="F316">
        <f ca="1">IFERROR(IFERROR(OFFSET(orgs_p1!F$1,MATCH(df_all_orgs_long_lat!$D316,orgs_p1!$D$2:$D$141,0),0,1,1),OFFSET(orgs_p2!F$1,MATCH(df_all_orgs_long_lat!$D316,orgs_p2!$D$2:$D$581,0),0,1,1)),-200)</f>
        <v>-200</v>
      </c>
    </row>
    <row r="317" spans="1:6" x14ac:dyDescent="0.25">
      <c r="A317">
        <v>3112000382</v>
      </c>
      <c r="B317" t="s">
        <v>1046</v>
      </c>
      <c r="C317" t="s">
        <v>1047</v>
      </c>
      <c r="D317" t="s">
        <v>1048</v>
      </c>
      <c r="E317">
        <f ca="1">IFERROR(IFERROR(OFFSET(orgs_p1!E$1,MATCH(df_all_orgs_long_lat!$D317,orgs_p1!$D$2:$D$141,0),0,1,1),OFFSET(orgs_p2!E$1,MATCH(df_all_orgs_long_lat!$D317,orgs_p2!$D$2:$D$581,0),0,1,1)),-200)</f>
        <v>-200</v>
      </c>
      <c r="F317">
        <f ca="1">IFERROR(IFERROR(OFFSET(orgs_p1!F$1,MATCH(df_all_orgs_long_lat!$D317,orgs_p1!$D$2:$D$141,0),0,1,1),OFFSET(orgs_p2!F$1,MATCH(df_all_orgs_long_lat!$D317,orgs_p2!$D$2:$D$581,0),0,1,1)),-200)</f>
        <v>-200</v>
      </c>
    </row>
    <row r="318" spans="1:6" x14ac:dyDescent="0.25">
      <c r="A318">
        <v>3112000383</v>
      </c>
      <c r="B318" t="s">
        <v>1049</v>
      </c>
      <c r="C318" t="s">
        <v>1050</v>
      </c>
      <c r="D318" t="s">
        <v>1051</v>
      </c>
      <c r="E318">
        <f ca="1">IFERROR(IFERROR(OFFSET(orgs_p1!E$1,MATCH(df_all_orgs_long_lat!$D318,orgs_p1!$D$2:$D$141,0),0,1,1),OFFSET(orgs_p2!E$1,MATCH(df_all_orgs_long_lat!$D318,orgs_p2!$D$2:$D$581,0),0,1,1)),-200)</f>
        <v>-200</v>
      </c>
      <c r="F318">
        <f ca="1">IFERROR(IFERROR(OFFSET(orgs_p1!F$1,MATCH(df_all_orgs_long_lat!$D318,orgs_p1!$D$2:$D$141,0),0,1,1),OFFSET(orgs_p2!F$1,MATCH(df_all_orgs_long_lat!$D318,orgs_p2!$D$2:$D$581,0),0,1,1)),-200)</f>
        <v>-200</v>
      </c>
    </row>
    <row r="319" spans="1:6" x14ac:dyDescent="0.25">
      <c r="A319">
        <v>3112000387</v>
      </c>
      <c r="B319" t="s">
        <v>1052</v>
      </c>
      <c r="C319" t="s">
        <v>1053</v>
      </c>
      <c r="D319" t="s">
        <v>1054</v>
      </c>
      <c r="E319">
        <f ca="1">IFERROR(IFERROR(OFFSET(orgs_p1!E$1,MATCH(df_all_orgs_long_lat!$D319,orgs_p1!$D$2:$D$141,0),0,1,1),OFFSET(orgs_p2!E$1,MATCH(df_all_orgs_long_lat!$D319,orgs_p2!$D$2:$D$581,0),0,1,1)),-200)</f>
        <v>-200</v>
      </c>
      <c r="F319">
        <f ca="1">IFERROR(IFERROR(OFFSET(orgs_p1!F$1,MATCH(df_all_orgs_long_lat!$D319,orgs_p1!$D$2:$D$141,0),0,1,1),OFFSET(orgs_p2!F$1,MATCH(df_all_orgs_long_lat!$D319,orgs_p2!$D$2:$D$581,0),0,1,1)),-200)</f>
        <v>-200</v>
      </c>
    </row>
    <row r="320" spans="1:6" x14ac:dyDescent="0.25">
      <c r="A320">
        <v>3112000388</v>
      </c>
      <c r="B320" t="s">
        <v>1055</v>
      </c>
      <c r="C320" t="s">
        <v>1056</v>
      </c>
      <c r="D320" t="s">
        <v>1057</v>
      </c>
      <c r="E320">
        <f ca="1">IFERROR(IFERROR(OFFSET(orgs_p1!E$1,MATCH(df_all_orgs_long_lat!$D320,orgs_p1!$D$2:$D$141,0),0,1,1),OFFSET(orgs_p2!E$1,MATCH(df_all_orgs_long_lat!$D320,orgs_p2!$D$2:$D$581,0),0,1,1)),-200)</f>
        <v>-200</v>
      </c>
      <c r="F320">
        <f ca="1">IFERROR(IFERROR(OFFSET(orgs_p1!F$1,MATCH(df_all_orgs_long_lat!$D320,orgs_p1!$D$2:$D$141,0),0,1,1),OFFSET(orgs_p2!F$1,MATCH(df_all_orgs_long_lat!$D320,orgs_p2!$D$2:$D$581,0),0,1,1)),-200)</f>
        <v>-200</v>
      </c>
    </row>
    <row r="321" spans="1:6" x14ac:dyDescent="0.25">
      <c r="A321">
        <v>3112000389</v>
      </c>
      <c r="B321" t="s">
        <v>1058</v>
      </c>
      <c r="C321" t="s">
        <v>1059</v>
      </c>
      <c r="D321" t="s">
        <v>1060</v>
      </c>
      <c r="E321">
        <f ca="1">IFERROR(IFERROR(OFFSET(orgs_p1!E$1,MATCH(df_all_orgs_long_lat!$D321,orgs_p1!$D$2:$D$141,0),0,1,1),OFFSET(orgs_p2!E$1,MATCH(df_all_orgs_long_lat!$D321,orgs_p2!$D$2:$D$581,0),0,1,1)),-200)</f>
        <v>-200</v>
      </c>
      <c r="F321">
        <f ca="1">IFERROR(IFERROR(OFFSET(orgs_p1!F$1,MATCH(df_all_orgs_long_lat!$D321,orgs_p1!$D$2:$D$141,0),0,1,1),OFFSET(orgs_p2!F$1,MATCH(df_all_orgs_long_lat!$D321,orgs_p2!$D$2:$D$581,0),0,1,1)),-200)</f>
        <v>-200</v>
      </c>
    </row>
    <row r="322" spans="1:6" x14ac:dyDescent="0.25">
      <c r="A322">
        <v>3112000397</v>
      </c>
      <c r="B322" t="s">
        <v>1061</v>
      </c>
      <c r="C322" t="s">
        <v>1062</v>
      </c>
      <c r="D322" t="s">
        <v>1063</v>
      </c>
      <c r="E322">
        <f ca="1">IFERROR(IFERROR(OFFSET(orgs_p1!E$1,MATCH(df_all_orgs_long_lat!$D322,orgs_p1!$D$2:$D$141,0),0,1,1),OFFSET(orgs_p2!E$1,MATCH(df_all_orgs_long_lat!$D322,orgs_p2!$D$2:$D$581,0),0,1,1)),-200)</f>
        <v>-200</v>
      </c>
      <c r="F322">
        <f ca="1">IFERROR(IFERROR(OFFSET(orgs_p1!F$1,MATCH(df_all_orgs_long_lat!$D322,orgs_p1!$D$2:$D$141,0),0,1,1),OFFSET(orgs_p2!F$1,MATCH(df_all_orgs_long_lat!$D322,orgs_p2!$D$2:$D$581,0),0,1,1)),-200)</f>
        <v>-200</v>
      </c>
    </row>
    <row r="323" spans="1:6" x14ac:dyDescent="0.25">
      <c r="A323">
        <v>3112000399</v>
      </c>
      <c r="B323" t="s">
        <v>1064</v>
      </c>
      <c r="C323" t="s">
        <v>1065</v>
      </c>
      <c r="D323" t="s">
        <v>1066</v>
      </c>
      <c r="E323">
        <f ca="1">IFERROR(IFERROR(OFFSET(orgs_p1!E$1,MATCH(df_all_orgs_long_lat!$D323,orgs_p1!$D$2:$D$141,0),0,1,1),OFFSET(orgs_p2!E$1,MATCH(df_all_orgs_long_lat!$D323,orgs_p2!$D$2:$D$581,0),0,1,1)),-200)</f>
        <v>-200</v>
      </c>
      <c r="F323">
        <f ca="1">IFERROR(IFERROR(OFFSET(orgs_p1!F$1,MATCH(df_all_orgs_long_lat!$D323,orgs_p1!$D$2:$D$141,0),0,1,1),OFFSET(orgs_p2!F$1,MATCH(df_all_orgs_long_lat!$D323,orgs_p2!$D$2:$D$581,0),0,1,1)),-200)</f>
        <v>-200</v>
      </c>
    </row>
    <row r="324" spans="1:6" x14ac:dyDescent="0.25">
      <c r="A324">
        <v>3112000417</v>
      </c>
      <c r="B324" t="s">
        <v>1067</v>
      </c>
      <c r="C324" t="s">
        <v>1068</v>
      </c>
      <c r="D324" t="s">
        <v>1069</v>
      </c>
      <c r="E324">
        <f ca="1">IFERROR(IFERROR(OFFSET(orgs_p1!E$1,MATCH(df_all_orgs_long_lat!$D324,orgs_p1!$D$2:$D$141,0),0,1,1),OFFSET(orgs_p2!E$1,MATCH(df_all_orgs_long_lat!$D324,orgs_p2!$D$2:$D$581,0),0,1,1)),-200)</f>
        <v>-200</v>
      </c>
      <c r="F324">
        <f ca="1">IFERROR(IFERROR(OFFSET(orgs_p1!F$1,MATCH(df_all_orgs_long_lat!$D324,orgs_p1!$D$2:$D$141,0),0,1,1),OFFSET(orgs_p2!F$1,MATCH(df_all_orgs_long_lat!$D324,orgs_p2!$D$2:$D$581,0),0,1,1)),-200)</f>
        <v>-200</v>
      </c>
    </row>
    <row r="325" spans="1:6" x14ac:dyDescent="0.25">
      <c r="A325">
        <v>3112000419</v>
      </c>
      <c r="B325" t="s">
        <v>1070</v>
      </c>
      <c r="C325" t="s">
        <v>1071</v>
      </c>
      <c r="D325" t="s">
        <v>1072</v>
      </c>
      <c r="E325">
        <f ca="1">IFERROR(IFERROR(OFFSET(orgs_p1!E$1,MATCH(df_all_orgs_long_lat!$D325,orgs_p1!$D$2:$D$141,0),0,1,1),OFFSET(orgs_p2!E$1,MATCH(df_all_orgs_long_lat!$D325,orgs_p2!$D$2:$D$581,0),0,1,1)),-200)</f>
        <v>-200</v>
      </c>
      <c r="F325">
        <f ca="1">IFERROR(IFERROR(OFFSET(orgs_p1!F$1,MATCH(df_all_orgs_long_lat!$D325,orgs_p1!$D$2:$D$141,0),0,1,1),OFFSET(orgs_p2!F$1,MATCH(df_all_orgs_long_lat!$D325,orgs_p2!$D$2:$D$581,0),0,1,1)),-200)</f>
        <v>-200</v>
      </c>
    </row>
    <row r="326" spans="1:6" x14ac:dyDescent="0.25">
      <c r="A326">
        <v>3112000422</v>
      </c>
      <c r="B326" t="s">
        <v>1073</v>
      </c>
      <c r="C326" t="s">
        <v>1074</v>
      </c>
      <c r="D326" t="s">
        <v>1075</v>
      </c>
      <c r="E326">
        <f ca="1">IFERROR(IFERROR(OFFSET(orgs_p1!E$1,MATCH(df_all_orgs_long_lat!$D326,orgs_p1!$D$2:$D$141,0),0,1,1),OFFSET(orgs_p2!E$1,MATCH(df_all_orgs_long_lat!$D326,orgs_p2!$D$2:$D$581,0),0,1,1)),-200)</f>
        <v>-200</v>
      </c>
      <c r="F326">
        <f ca="1">IFERROR(IFERROR(OFFSET(orgs_p1!F$1,MATCH(df_all_orgs_long_lat!$D326,orgs_p1!$D$2:$D$141,0),0,1,1),OFFSET(orgs_p2!F$1,MATCH(df_all_orgs_long_lat!$D326,orgs_p2!$D$2:$D$581,0),0,1,1)),-200)</f>
        <v>-200</v>
      </c>
    </row>
    <row r="327" spans="1:6" x14ac:dyDescent="0.25">
      <c r="A327">
        <v>3112000424</v>
      </c>
      <c r="B327" t="s">
        <v>1076</v>
      </c>
      <c r="C327" t="s">
        <v>1077</v>
      </c>
      <c r="D327" t="s">
        <v>1078</v>
      </c>
      <c r="E327">
        <f ca="1">IFERROR(IFERROR(OFFSET(orgs_p1!E$1,MATCH(df_all_orgs_long_lat!$D327,orgs_p1!$D$2:$D$141,0),0,1,1),OFFSET(orgs_p2!E$1,MATCH(df_all_orgs_long_lat!$D327,orgs_p2!$D$2:$D$581,0),0,1,1)),-200)</f>
        <v>-200</v>
      </c>
      <c r="F327">
        <f ca="1">IFERROR(IFERROR(OFFSET(orgs_p1!F$1,MATCH(df_all_orgs_long_lat!$D327,orgs_p1!$D$2:$D$141,0),0,1,1),OFFSET(orgs_p2!F$1,MATCH(df_all_orgs_long_lat!$D327,orgs_p2!$D$2:$D$581,0),0,1,1)),-200)</f>
        <v>-200</v>
      </c>
    </row>
    <row r="328" spans="1:6" x14ac:dyDescent="0.25">
      <c r="A328">
        <v>3112000426</v>
      </c>
      <c r="B328" t="s">
        <v>1079</v>
      </c>
      <c r="C328" t="s">
        <v>1080</v>
      </c>
      <c r="D328" t="s">
        <v>1081</v>
      </c>
      <c r="E328">
        <f ca="1">IFERROR(IFERROR(OFFSET(orgs_p1!E$1,MATCH(df_all_orgs_long_lat!$D328,orgs_p1!$D$2:$D$141,0),0,1,1),OFFSET(orgs_p2!E$1,MATCH(df_all_orgs_long_lat!$D328,orgs_p2!$D$2:$D$581,0),0,1,1)),-200)</f>
        <v>-200</v>
      </c>
      <c r="F328">
        <f ca="1">IFERROR(IFERROR(OFFSET(orgs_p1!F$1,MATCH(df_all_orgs_long_lat!$D328,orgs_p1!$D$2:$D$141,0),0,1,1),OFFSET(orgs_p2!F$1,MATCH(df_all_orgs_long_lat!$D328,orgs_p2!$D$2:$D$581,0),0,1,1)),-200)</f>
        <v>-200</v>
      </c>
    </row>
    <row r="329" spans="1:6" x14ac:dyDescent="0.25">
      <c r="A329">
        <v>3112000429</v>
      </c>
      <c r="B329" t="s">
        <v>1082</v>
      </c>
      <c r="C329" t="s">
        <v>1083</v>
      </c>
      <c r="D329" t="s">
        <v>1084</v>
      </c>
      <c r="E329">
        <f ca="1">IFERROR(IFERROR(OFFSET(orgs_p1!E$1,MATCH(df_all_orgs_long_lat!$D329,orgs_p1!$D$2:$D$141,0),0,1,1),OFFSET(orgs_p2!E$1,MATCH(df_all_orgs_long_lat!$D329,orgs_p2!$D$2:$D$581,0),0,1,1)),-200)</f>
        <v>-200</v>
      </c>
      <c r="F329">
        <f ca="1">IFERROR(IFERROR(OFFSET(orgs_p1!F$1,MATCH(df_all_orgs_long_lat!$D329,orgs_p1!$D$2:$D$141,0),0,1,1),OFFSET(orgs_p2!F$1,MATCH(df_all_orgs_long_lat!$D329,orgs_p2!$D$2:$D$581,0),0,1,1)),-200)</f>
        <v>-200</v>
      </c>
    </row>
    <row r="330" spans="1:6" x14ac:dyDescent="0.25">
      <c r="A330">
        <v>3112000436</v>
      </c>
      <c r="B330" t="s">
        <v>1085</v>
      </c>
      <c r="C330" t="s">
        <v>1086</v>
      </c>
      <c r="D330" t="s">
        <v>1087</v>
      </c>
      <c r="E330">
        <f ca="1">IFERROR(IFERROR(OFFSET(orgs_p1!E$1,MATCH(df_all_orgs_long_lat!$D330,orgs_p1!$D$2:$D$141,0),0,1,1),OFFSET(orgs_p2!E$1,MATCH(df_all_orgs_long_lat!$D330,orgs_p2!$D$2:$D$581,0),0,1,1)),-200)</f>
        <v>-200</v>
      </c>
      <c r="F330">
        <f ca="1">IFERROR(IFERROR(OFFSET(orgs_p1!F$1,MATCH(df_all_orgs_long_lat!$D330,orgs_p1!$D$2:$D$141,0),0,1,1),OFFSET(orgs_p2!F$1,MATCH(df_all_orgs_long_lat!$D330,orgs_p2!$D$2:$D$581,0),0,1,1)),-200)</f>
        <v>-200</v>
      </c>
    </row>
    <row r="331" spans="1:6" x14ac:dyDescent="0.25">
      <c r="A331">
        <v>3112000437</v>
      </c>
      <c r="B331" t="s">
        <v>1088</v>
      </c>
      <c r="C331" t="s">
        <v>1089</v>
      </c>
      <c r="D331" t="s">
        <v>1090</v>
      </c>
      <c r="E331">
        <f ca="1">IFERROR(IFERROR(OFFSET(orgs_p1!E$1,MATCH(df_all_orgs_long_lat!$D331,orgs_p1!$D$2:$D$141,0),0,1,1),OFFSET(orgs_p2!E$1,MATCH(df_all_orgs_long_lat!$D331,orgs_p2!$D$2:$D$581,0),0,1,1)),-200)</f>
        <v>-200</v>
      </c>
      <c r="F331">
        <f ca="1">IFERROR(IFERROR(OFFSET(orgs_p1!F$1,MATCH(df_all_orgs_long_lat!$D331,orgs_p1!$D$2:$D$141,0),0,1,1),OFFSET(orgs_p2!F$1,MATCH(df_all_orgs_long_lat!$D331,orgs_p2!$D$2:$D$581,0),0,1,1)),-200)</f>
        <v>-200</v>
      </c>
    </row>
    <row r="332" spans="1:6" x14ac:dyDescent="0.25">
      <c r="A332">
        <v>3112000443</v>
      </c>
      <c r="B332" t="s">
        <v>1091</v>
      </c>
      <c r="C332" t="s">
        <v>1092</v>
      </c>
      <c r="D332" t="s">
        <v>1093</v>
      </c>
      <c r="E332">
        <f ca="1">IFERROR(IFERROR(OFFSET(orgs_p1!E$1,MATCH(df_all_orgs_long_lat!$D332,orgs_p1!$D$2:$D$141,0),0,1,1),OFFSET(orgs_p2!E$1,MATCH(df_all_orgs_long_lat!$D332,orgs_p2!$D$2:$D$581,0),0,1,1)),-200)</f>
        <v>-200</v>
      </c>
      <c r="F332">
        <f ca="1">IFERROR(IFERROR(OFFSET(orgs_p1!F$1,MATCH(df_all_orgs_long_lat!$D332,orgs_p1!$D$2:$D$141,0),0,1,1),OFFSET(orgs_p2!F$1,MATCH(df_all_orgs_long_lat!$D332,orgs_p2!$D$2:$D$581,0),0,1,1)),-200)</f>
        <v>-200</v>
      </c>
    </row>
    <row r="333" spans="1:6" x14ac:dyDescent="0.25">
      <c r="A333">
        <v>3112000445</v>
      </c>
      <c r="B333" t="s">
        <v>1094</v>
      </c>
      <c r="C333" t="s">
        <v>1095</v>
      </c>
      <c r="D333" t="s">
        <v>1096</v>
      </c>
      <c r="E333">
        <f ca="1">IFERROR(IFERROR(OFFSET(orgs_p1!E$1,MATCH(df_all_orgs_long_lat!$D333,orgs_p1!$D$2:$D$141,0),0,1,1),OFFSET(orgs_p2!E$1,MATCH(df_all_orgs_long_lat!$D333,orgs_p2!$D$2:$D$581,0),0,1,1)),-200)</f>
        <v>-200</v>
      </c>
      <c r="F333">
        <f ca="1">IFERROR(IFERROR(OFFSET(orgs_p1!F$1,MATCH(df_all_orgs_long_lat!$D333,orgs_p1!$D$2:$D$141,0),0,1,1),OFFSET(orgs_p2!F$1,MATCH(df_all_orgs_long_lat!$D333,orgs_p2!$D$2:$D$581,0),0,1,1)),-200)</f>
        <v>-200</v>
      </c>
    </row>
    <row r="334" spans="1:6" x14ac:dyDescent="0.25">
      <c r="A334">
        <v>3112000448</v>
      </c>
      <c r="B334" t="s">
        <v>1097</v>
      </c>
      <c r="C334" t="s">
        <v>1098</v>
      </c>
      <c r="D334" t="s">
        <v>1099</v>
      </c>
      <c r="E334">
        <f ca="1">IFERROR(IFERROR(OFFSET(orgs_p1!E$1,MATCH(df_all_orgs_long_lat!$D334,orgs_p1!$D$2:$D$141,0),0,1,1),OFFSET(orgs_p2!E$1,MATCH(df_all_orgs_long_lat!$D334,orgs_p2!$D$2:$D$581,0),0,1,1)),-200)</f>
        <v>-200</v>
      </c>
      <c r="F334">
        <f ca="1">IFERROR(IFERROR(OFFSET(orgs_p1!F$1,MATCH(df_all_orgs_long_lat!$D334,orgs_p1!$D$2:$D$141,0),0,1,1),OFFSET(orgs_p2!F$1,MATCH(df_all_orgs_long_lat!$D334,orgs_p2!$D$2:$D$581,0),0,1,1)),-200)</f>
        <v>-200</v>
      </c>
    </row>
    <row r="335" spans="1:6" x14ac:dyDescent="0.25">
      <c r="A335">
        <v>3112000449</v>
      </c>
      <c r="B335" t="s">
        <v>1100</v>
      </c>
      <c r="C335" t="s">
        <v>1101</v>
      </c>
      <c r="D335" t="s">
        <v>1102</v>
      </c>
      <c r="E335">
        <f ca="1">IFERROR(IFERROR(OFFSET(orgs_p1!E$1,MATCH(df_all_orgs_long_lat!$D335,orgs_p1!$D$2:$D$141,0),0,1,1),OFFSET(orgs_p2!E$1,MATCH(df_all_orgs_long_lat!$D335,orgs_p2!$D$2:$D$581,0),0,1,1)),-200)</f>
        <v>-200</v>
      </c>
      <c r="F335">
        <f ca="1">IFERROR(IFERROR(OFFSET(orgs_p1!F$1,MATCH(df_all_orgs_long_lat!$D335,orgs_p1!$D$2:$D$141,0),0,1,1),OFFSET(orgs_p2!F$1,MATCH(df_all_orgs_long_lat!$D335,orgs_p2!$D$2:$D$581,0),0,1,1)),-200)</f>
        <v>-200</v>
      </c>
    </row>
    <row r="336" spans="1:6" x14ac:dyDescent="0.25">
      <c r="A336">
        <v>3112000451</v>
      </c>
      <c r="B336" t="s">
        <v>1103</v>
      </c>
      <c r="C336" t="s">
        <v>1104</v>
      </c>
      <c r="D336" t="s">
        <v>1105</v>
      </c>
      <c r="E336">
        <f ca="1">IFERROR(IFERROR(OFFSET(orgs_p1!E$1,MATCH(df_all_orgs_long_lat!$D336,orgs_p1!$D$2:$D$141,0),0,1,1),OFFSET(orgs_p2!E$1,MATCH(df_all_orgs_long_lat!$D336,orgs_p2!$D$2:$D$581,0),0,1,1)),-200)</f>
        <v>-200</v>
      </c>
      <c r="F336">
        <f ca="1">IFERROR(IFERROR(OFFSET(orgs_p1!F$1,MATCH(df_all_orgs_long_lat!$D336,orgs_p1!$D$2:$D$141,0),0,1,1),OFFSET(orgs_p2!F$1,MATCH(df_all_orgs_long_lat!$D336,orgs_p2!$D$2:$D$581,0),0,1,1)),-200)</f>
        <v>-200</v>
      </c>
    </row>
    <row r="337" spans="1:6" x14ac:dyDescent="0.25">
      <c r="A337">
        <v>3112000457</v>
      </c>
      <c r="B337" t="s">
        <v>1106</v>
      </c>
      <c r="C337" t="s">
        <v>1107</v>
      </c>
      <c r="D337" t="s">
        <v>1108</v>
      </c>
      <c r="E337">
        <f ca="1">IFERROR(IFERROR(OFFSET(orgs_p1!E$1,MATCH(df_all_orgs_long_lat!$D337,orgs_p1!$D$2:$D$141,0),0,1,1),OFFSET(orgs_p2!E$1,MATCH(df_all_orgs_long_lat!$D337,orgs_p2!$D$2:$D$581,0),0,1,1)),-200)</f>
        <v>-200</v>
      </c>
      <c r="F337">
        <f ca="1">IFERROR(IFERROR(OFFSET(orgs_p1!F$1,MATCH(df_all_orgs_long_lat!$D337,orgs_p1!$D$2:$D$141,0),0,1,1),OFFSET(orgs_p2!F$1,MATCH(df_all_orgs_long_lat!$D337,orgs_p2!$D$2:$D$581,0),0,1,1)),-200)</f>
        <v>-200</v>
      </c>
    </row>
    <row r="338" spans="1:6" x14ac:dyDescent="0.25">
      <c r="A338">
        <v>3112000458</v>
      </c>
      <c r="B338" t="s">
        <v>1109</v>
      </c>
      <c r="C338" t="s">
        <v>1110</v>
      </c>
      <c r="D338" t="s">
        <v>1111</v>
      </c>
      <c r="E338">
        <f ca="1">IFERROR(IFERROR(OFFSET(orgs_p1!E$1,MATCH(df_all_orgs_long_lat!$D338,orgs_p1!$D$2:$D$141,0),0,1,1),OFFSET(orgs_p2!E$1,MATCH(df_all_orgs_long_lat!$D338,orgs_p2!$D$2:$D$581,0),0,1,1)),-200)</f>
        <v>-200</v>
      </c>
      <c r="F338">
        <f ca="1">IFERROR(IFERROR(OFFSET(orgs_p1!F$1,MATCH(df_all_orgs_long_lat!$D338,orgs_p1!$D$2:$D$141,0),0,1,1),OFFSET(orgs_p2!F$1,MATCH(df_all_orgs_long_lat!$D338,orgs_p2!$D$2:$D$581,0),0,1,1)),-200)</f>
        <v>-200</v>
      </c>
    </row>
    <row r="339" spans="1:6" x14ac:dyDescent="0.25">
      <c r="A339">
        <v>3112000461</v>
      </c>
      <c r="B339" t="s">
        <v>1112</v>
      </c>
      <c r="C339" t="s">
        <v>1113</v>
      </c>
      <c r="D339" t="s">
        <v>1114</v>
      </c>
      <c r="E339">
        <f ca="1">IFERROR(IFERROR(OFFSET(orgs_p1!E$1,MATCH(df_all_orgs_long_lat!$D339,orgs_p1!$D$2:$D$141,0),0,1,1),OFFSET(orgs_p2!E$1,MATCH(df_all_orgs_long_lat!$D339,orgs_p2!$D$2:$D$581,0),0,1,1)),-200)</f>
        <v>-200</v>
      </c>
      <c r="F339">
        <f ca="1">IFERROR(IFERROR(OFFSET(orgs_p1!F$1,MATCH(df_all_orgs_long_lat!$D339,orgs_p1!$D$2:$D$141,0),0,1,1),OFFSET(orgs_p2!F$1,MATCH(df_all_orgs_long_lat!$D339,orgs_p2!$D$2:$D$581,0),0,1,1)),-200)</f>
        <v>-200</v>
      </c>
    </row>
    <row r="340" spans="1:6" x14ac:dyDescent="0.25">
      <c r="A340">
        <v>3112000463</v>
      </c>
      <c r="B340" t="s">
        <v>1115</v>
      </c>
      <c r="C340" t="s">
        <v>1116</v>
      </c>
      <c r="D340" t="s">
        <v>1117</v>
      </c>
      <c r="E340">
        <f ca="1">IFERROR(IFERROR(OFFSET(orgs_p1!E$1,MATCH(df_all_orgs_long_lat!$D340,orgs_p1!$D$2:$D$141,0),0,1,1),OFFSET(orgs_p2!E$1,MATCH(df_all_orgs_long_lat!$D340,orgs_p2!$D$2:$D$581,0),0,1,1)),-200)</f>
        <v>-200</v>
      </c>
      <c r="F340">
        <f ca="1">IFERROR(IFERROR(OFFSET(orgs_p1!F$1,MATCH(df_all_orgs_long_lat!$D340,orgs_p1!$D$2:$D$141,0),0,1,1),OFFSET(orgs_p2!F$1,MATCH(df_all_orgs_long_lat!$D340,orgs_p2!$D$2:$D$581,0),0,1,1)),-200)</f>
        <v>-200</v>
      </c>
    </row>
    <row r="341" spans="1:6" x14ac:dyDescent="0.25">
      <c r="A341">
        <v>3112000465</v>
      </c>
      <c r="B341" t="s">
        <v>1118</v>
      </c>
      <c r="C341" t="s">
        <v>1119</v>
      </c>
      <c r="D341" t="s">
        <v>1120</v>
      </c>
      <c r="E341">
        <f ca="1">IFERROR(IFERROR(OFFSET(orgs_p1!E$1,MATCH(df_all_orgs_long_lat!$D341,orgs_p1!$D$2:$D$141,0),0,1,1),OFFSET(orgs_p2!E$1,MATCH(df_all_orgs_long_lat!$D341,orgs_p2!$D$2:$D$581,0),0,1,1)),-200)</f>
        <v>-200</v>
      </c>
      <c r="F341">
        <f ca="1">IFERROR(IFERROR(OFFSET(orgs_p1!F$1,MATCH(df_all_orgs_long_lat!$D341,orgs_p1!$D$2:$D$141,0),0,1,1),OFFSET(orgs_p2!F$1,MATCH(df_all_orgs_long_lat!$D341,orgs_p2!$D$2:$D$581,0),0,1,1)),-200)</f>
        <v>-200</v>
      </c>
    </row>
    <row r="342" spans="1:6" x14ac:dyDescent="0.25">
      <c r="A342">
        <v>3112000466</v>
      </c>
      <c r="B342" t="s">
        <v>1121</v>
      </c>
      <c r="C342" t="s">
        <v>1122</v>
      </c>
      <c r="D342" t="s">
        <v>1123</v>
      </c>
      <c r="E342">
        <f ca="1">IFERROR(IFERROR(OFFSET(orgs_p1!E$1,MATCH(df_all_orgs_long_lat!$D342,orgs_p1!$D$2:$D$141,0),0,1,1),OFFSET(orgs_p2!E$1,MATCH(df_all_orgs_long_lat!$D342,orgs_p2!$D$2:$D$581,0),0,1,1)),-200)</f>
        <v>-200</v>
      </c>
      <c r="F342">
        <f ca="1">IFERROR(IFERROR(OFFSET(orgs_p1!F$1,MATCH(df_all_orgs_long_lat!$D342,orgs_p1!$D$2:$D$141,0),0,1,1),OFFSET(orgs_p2!F$1,MATCH(df_all_orgs_long_lat!$D342,orgs_p2!$D$2:$D$581,0),0,1,1)),-200)</f>
        <v>-200</v>
      </c>
    </row>
    <row r="343" spans="1:6" x14ac:dyDescent="0.25">
      <c r="A343">
        <v>3112000467</v>
      </c>
      <c r="B343" t="s">
        <v>1124</v>
      </c>
      <c r="C343" t="s">
        <v>147</v>
      </c>
      <c r="D343" t="s">
        <v>148</v>
      </c>
      <c r="E343">
        <f ca="1">IFERROR(IFERROR(OFFSET(orgs_p1!E$1,MATCH(df_all_orgs_long_lat!$D343,orgs_p1!$D$2:$D$141,0),0,1,1),OFFSET(orgs_p2!E$1,MATCH(df_all_orgs_long_lat!$D343,orgs_p2!$D$2:$D$581,0),0,1,1)),-200)</f>
        <v>55.799543</v>
      </c>
      <c r="F343">
        <f ca="1">IFERROR(IFERROR(OFFSET(orgs_p1!F$1,MATCH(df_all_orgs_long_lat!$D343,orgs_p1!$D$2:$D$141,0),0,1,1),OFFSET(orgs_p2!F$1,MATCH(df_all_orgs_long_lat!$D343,orgs_p2!$D$2:$D$581,0),0,1,1)),-200)</f>
        <v>49.106020000000001</v>
      </c>
    </row>
    <row r="344" spans="1:6" x14ac:dyDescent="0.25">
      <c r="A344">
        <v>3112000479</v>
      </c>
      <c r="B344" t="s">
        <v>1125</v>
      </c>
      <c r="C344" t="s">
        <v>1126</v>
      </c>
      <c r="D344" t="s">
        <v>1127</v>
      </c>
      <c r="E344">
        <f ca="1">IFERROR(IFERROR(OFFSET(orgs_p1!E$1,MATCH(df_all_orgs_long_lat!$D344,orgs_p1!$D$2:$D$141,0),0,1,1),OFFSET(orgs_p2!E$1,MATCH(df_all_orgs_long_lat!$D344,orgs_p2!$D$2:$D$581,0),0,1,1)),-200)</f>
        <v>-200</v>
      </c>
      <c r="F344">
        <f ca="1">IFERROR(IFERROR(OFFSET(orgs_p1!F$1,MATCH(df_all_orgs_long_lat!$D344,orgs_p1!$D$2:$D$141,0),0,1,1),OFFSET(orgs_p2!F$1,MATCH(df_all_orgs_long_lat!$D344,orgs_p2!$D$2:$D$581,0),0,1,1)),-200)</f>
        <v>-200</v>
      </c>
    </row>
    <row r="345" spans="1:6" x14ac:dyDescent="0.25">
      <c r="A345">
        <v>3112000482</v>
      </c>
      <c r="B345" t="s">
        <v>1128</v>
      </c>
      <c r="C345" t="s">
        <v>1129</v>
      </c>
      <c r="D345" t="s">
        <v>1130</v>
      </c>
      <c r="E345">
        <f ca="1">IFERROR(IFERROR(OFFSET(orgs_p1!E$1,MATCH(df_all_orgs_long_lat!$D345,orgs_p1!$D$2:$D$141,0),0,1,1),OFFSET(orgs_p2!E$1,MATCH(df_all_orgs_long_lat!$D345,orgs_p2!$D$2:$D$581,0),0,1,1)),-200)</f>
        <v>-200</v>
      </c>
      <c r="F345">
        <f ca="1">IFERROR(IFERROR(OFFSET(orgs_p1!F$1,MATCH(df_all_orgs_long_lat!$D345,orgs_p1!$D$2:$D$141,0),0,1,1),OFFSET(orgs_p2!F$1,MATCH(df_all_orgs_long_lat!$D345,orgs_p2!$D$2:$D$581,0),0,1,1)),-200)</f>
        <v>-200</v>
      </c>
    </row>
    <row r="346" spans="1:6" x14ac:dyDescent="0.25">
      <c r="A346">
        <v>3112000486</v>
      </c>
      <c r="B346" t="s">
        <v>1131</v>
      </c>
      <c r="C346" t="s">
        <v>1132</v>
      </c>
      <c r="D346" t="s">
        <v>1133</v>
      </c>
      <c r="E346">
        <f ca="1">IFERROR(IFERROR(OFFSET(orgs_p1!E$1,MATCH(df_all_orgs_long_lat!$D346,orgs_p1!$D$2:$D$141,0),0,1,1),OFFSET(orgs_p2!E$1,MATCH(df_all_orgs_long_lat!$D346,orgs_p2!$D$2:$D$581,0),0,1,1)),-200)</f>
        <v>-200</v>
      </c>
      <c r="F346">
        <f ca="1">IFERROR(IFERROR(OFFSET(orgs_p1!F$1,MATCH(df_all_orgs_long_lat!$D346,orgs_p1!$D$2:$D$141,0),0,1,1),OFFSET(orgs_p2!F$1,MATCH(df_all_orgs_long_lat!$D346,orgs_p2!$D$2:$D$581,0),0,1,1)),-200)</f>
        <v>-200</v>
      </c>
    </row>
    <row r="347" spans="1:6" x14ac:dyDescent="0.25">
      <c r="A347">
        <v>3112000488</v>
      </c>
      <c r="B347" t="s">
        <v>1134</v>
      </c>
      <c r="C347" t="s">
        <v>1135</v>
      </c>
      <c r="D347" t="s">
        <v>1136</v>
      </c>
      <c r="E347">
        <f ca="1">IFERROR(IFERROR(OFFSET(orgs_p1!E$1,MATCH(df_all_orgs_long_lat!$D347,orgs_p1!$D$2:$D$141,0),0,1,1),OFFSET(orgs_p2!E$1,MATCH(df_all_orgs_long_lat!$D347,orgs_p2!$D$2:$D$581,0),0,1,1)),-200)</f>
        <v>-200</v>
      </c>
      <c r="F347">
        <f ca="1">IFERROR(IFERROR(OFFSET(orgs_p1!F$1,MATCH(df_all_orgs_long_lat!$D347,orgs_p1!$D$2:$D$141,0),0,1,1),OFFSET(orgs_p2!F$1,MATCH(df_all_orgs_long_lat!$D347,orgs_p2!$D$2:$D$581,0),0,1,1)),-200)</f>
        <v>-200</v>
      </c>
    </row>
    <row r="348" spans="1:6" x14ac:dyDescent="0.25">
      <c r="A348">
        <v>3112000489</v>
      </c>
      <c r="B348" t="s">
        <v>1137</v>
      </c>
      <c r="C348" t="s">
        <v>1138</v>
      </c>
      <c r="D348" t="s">
        <v>1139</v>
      </c>
      <c r="E348">
        <f ca="1">IFERROR(IFERROR(OFFSET(orgs_p1!E$1,MATCH(df_all_orgs_long_lat!$D348,orgs_p1!$D$2:$D$141,0),0,1,1),OFFSET(orgs_p2!E$1,MATCH(df_all_orgs_long_lat!$D348,orgs_p2!$D$2:$D$581,0),0,1,1)),-200)</f>
        <v>-200</v>
      </c>
      <c r="F348">
        <f ca="1">IFERROR(IFERROR(OFFSET(orgs_p1!F$1,MATCH(df_all_orgs_long_lat!$D348,orgs_p1!$D$2:$D$141,0),0,1,1),OFFSET(orgs_p2!F$1,MATCH(df_all_orgs_long_lat!$D348,orgs_p2!$D$2:$D$581,0),0,1,1)),-200)</f>
        <v>-200</v>
      </c>
    </row>
    <row r="349" spans="1:6" x14ac:dyDescent="0.25">
      <c r="A349">
        <v>3112000495</v>
      </c>
      <c r="B349" t="s">
        <v>1140</v>
      </c>
      <c r="C349" t="s">
        <v>1141</v>
      </c>
      <c r="D349" t="s">
        <v>1142</v>
      </c>
      <c r="E349">
        <f ca="1">IFERROR(IFERROR(OFFSET(orgs_p1!E$1,MATCH(df_all_orgs_long_lat!$D349,orgs_p1!$D$2:$D$141,0),0,1,1),OFFSET(orgs_p2!E$1,MATCH(df_all_orgs_long_lat!$D349,orgs_p2!$D$2:$D$581,0),0,1,1)),-200)</f>
        <v>-200</v>
      </c>
      <c r="F349">
        <f ca="1">IFERROR(IFERROR(OFFSET(orgs_p1!F$1,MATCH(df_all_orgs_long_lat!$D349,orgs_p1!$D$2:$D$141,0),0,1,1),OFFSET(orgs_p2!F$1,MATCH(df_all_orgs_long_lat!$D349,orgs_p2!$D$2:$D$581,0),0,1,1)),-200)</f>
        <v>-200</v>
      </c>
    </row>
    <row r="350" spans="1:6" x14ac:dyDescent="0.25">
      <c r="A350">
        <v>3112000496</v>
      </c>
      <c r="B350" t="s">
        <v>1143</v>
      </c>
      <c r="C350" t="s">
        <v>1144</v>
      </c>
      <c r="D350" t="s">
        <v>1145</v>
      </c>
      <c r="E350">
        <f ca="1">IFERROR(IFERROR(OFFSET(orgs_p1!E$1,MATCH(df_all_orgs_long_lat!$D350,orgs_p1!$D$2:$D$141,0),0,1,1),OFFSET(orgs_p2!E$1,MATCH(df_all_orgs_long_lat!$D350,orgs_p2!$D$2:$D$581,0),0,1,1)),-200)</f>
        <v>-200</v>
      </c>
      <c r="F350">
        <f ca="1">IFERROR(IFERROR(OFFSET(orgs_p1!F$1,MATCH(df_all_orgs_long_lat!$D350,orgs_p1!$D$2:$D$141,0),0,1,1),OFFSET(orgs_p2!F$1,MATCH(df_all_orgs_long_lat!$D350,orgs_p2!$D$2:$D$581,0),0,1,1)),-200)</f>
        <v>-200</v>
      </c>
    </row>
    <row r="351" spans="1:6" x14ac:dyDescent="0.25">
      <c r="A351">
        <v>3112000497</v>
      </c>
      <c r="B351" t="s">
        <v>1146</v>
      </c>
      <c r="C351" t="s">
        <v>1147</v>
      </c>
      <c r="D351" t="s">
        <v>1148</v>
      </c>
      <c r="E351">
        <f ca="1">IFERROR(IFERROR(OFFSET(orgs_p1!E$1,MATCH(df_all_orgs_long_lat!$D351,orgs_p1!$D$2:$D$141,0),0,1,1),OFFSET(orgs_p2!E$1,MATCH(df_all_orgs_long_lat!$D351,orgs_p2!$D$2:$D$581,0),0,1,1)),-200)</f>
        <v>-200</v>
      </c>
      <c r="F351">
        <f ca="1">IFERROR(IFERROR(OFFSET(orgs_p1!F$1,MATCH(df_all_orgs_long_lat!$D351,orgs_p1!$D$2:$D$141,0),0,1,1),OFFSET(orgs_p2!F$1,MATCH(df_all_orgs_long_lat!$D351,orgs_p2!$D$2:$D$581,0),0,1,1)),-200)</f>
        <v>-200</v>
      </c>
    </row>
    <row r="352" spans="1:6" x14ac:dyDescent="0.25">
      <c r="A352">
        <v>3112000499</v>
      </c>
      <c r="B352" t="s">
        <v>1149</v>
      </c>
      <c r="C352" t="s">
        <v>1150</v>
      </c>
      <c r="D352" t="s">
        <v>1151</v>
      </c>
      <c r="E352">
        <f ca="1">IFERROR(IFERROR(OFFSET(orgs_p1!E$1,MATCH(df_all_orgs_long_lat!$D352,orgs_p1!$D$2:$D$141,0),0,1,1),OFFSET(orgs_p2!E$1,MATCH(df_all_orgs_long_lat!$D352,orgs_p2!$D$2:$D$581,0),0,1,1)),-200)</f>
        <v>-200</v>
      </c>
      <c r="F352">
        <f ca="1">IFERROR(IFERROR(OFFSET(orgs_p1!F$1,MATCH(df_all_orgs_long_lat!$D352,orgs_p1!$D$2:$D$141,0),0,1,1),OFFSET(orgs_p2!F$1,MATCH(df_all_orgs_long_lat!$D352,orgs_p2!$D$2:$D$581,0),0,1,1)),-200)</f>
        <v>-200</v>
      </c>
    </row>
    <row r="353" spans="1:6" x14ac:dyDescent="0.25">
      <c r="A353">
        <v>3112000501</v>
      </c>
      <c r="B353" t="s">
        <v>1152</v>
      </c>
      <c r="C353" t="s">
        <v>1153</v>
      </c>
      <c r="D353" t="s">
        <v>1154</v>
      </c>
      <c r="E353">
        <f ca="1">IFERROR(IFERROR(OFFSET(orgs_p1!E$1,MATCH(df_all_orgs_long_lat!$D353,orgs_p1!$D$2:$D$141,0),0,1,1),OFFSET(orgs_p2!E$1,MATCH(df_all_orgs_long_lat!$D353,orgs_p2!$D$2:$D$581,0),0,1,1)),-200)</f>
        <v>-200</v>
      </c>
      <c r="F353">
        <f ca="1">IFERROR(IFERROR(OFFSET(orgs_p1!F$1,MATCH(df_all_orgs_long_lat!$D353,orgs_p1!$D$2:$D$141,0),0,1,1),OFFSET(orgs_p2!F$1,MATCH(df_all_orgs_long_lat!$D353,orgs_p2!$D$2:$D$581,0),0,1,1)),-200)</f>
        <v>-200</v>
      </c>
    </row>
    <row r="354" spans="1:6" x14ac:dyDescent="0.25">
      <c r="A354">
        <v>3112000502</v>
      </c>
      <c r="B354" t="s">
        <v>1155</v>
      </c>
      <c r="C354" t="s">
        <v>1156</v>
      </c>
      <c r="D354" t="s">
        <v>1157</v>
      </c>
      <c r="E354">
        <f ca="1">IFERROR(IFERROR(OFFSET(orgs_p1!E$1,MATCH(df_all_orgs_long_lat!$D354,orgs_p1!$D$2:$D$141,0),0,1,1),OFFSET(orgs_p2!E$1,MATCH(df_all_orgs_long_lat!$D354,orgs_p2!$D$2:$D$581,0),0,1,1)),-200)</f>
        <v>-200</v>
      </c>
      <c r="F354">
        <f ca="1">IFERROR(IFERROR(OFFSET(orgs_p1!F$1,MATCH(df_all_orgs_long_lat!$D354,orgs_p1!$D$2:$D$141,0),0,1,1),OFFSET(orgs_p2!F$1,MATCH(df_all_orgs_long_lat!$D354,orgs_p2!$D$2:$D$581,0),0,1,1)),-200)</f>
        <v>-200</v>
      </c>
    </row>
    <row r="355" spans="1:6" x14ac:dyDescent="0.25">
      <c r="A355">
        <v>3112000509</v>
      </c>
      <c r="B355" t="s">
        <v>1158</v>
      </c>
      <c r="C355" t="s">
        <v>1159</v>
      </c>
      <c r="D355" t="s">
        <v>1160</v>
      </c>
      <c r="E355">
        <f ca="1">IFERROR(IFERROR(OFFSET(orgs_p1!E$1,MATCH(df_all_orgs_long_lat!$D355,orgs_p1!$D$2:$D$141,0),0,1,1),OFFSET(orgs_p2!E$1,MATCH(df_all_orgs_long_lat!$D355,orgs_p2!$D$2:$D$581,0),0,1,1)),-200)</f>
        <v>-200</v>
      </c>
      <c r="F355">
        <f ca="1">IFERROR(IFERROR(OFFSET(orgs_p1!F$1,MATCH(df_all_orgs_long_lat!$D355,orgs_p1!$D$2:$D$141,0),0,1,1),OFFSET(orgs_p2!F$1,MATCH(df_all_orgs_long_lat!$D355,orgs_p2!$D$2:$D$581,0),0,1,1)),-200)</f>
        <v>-200</v>
      </c>
    </row>
    <row r="356" spans="1:6" x14ac:dyDescent="0.25">
      <c r="A356">
        <v>3112000510</v>
      </c>
      <c r="B356" t="s">
        <v>1161</v>
      </c>
      <c r="C356" t="s">
        <v>1162</v>
      </c>
      <c r="D356" t="s">
        <v>1163</v>
      </c>
      <c r="E356">
        <f ca="1">IFERROR(IFERROR(OFFSET(orgs_p1!E$1,MATCH(df_all_orgs_long_lat!$D356,orgs_p1!$D$2:$D$141,0),0,1,1),OFFSET(orgs_p2!E$1,MATCH(df_all_orgs_long_lat!$D356,orgs_p2!$D$2:$D$581,0),0,1,1)),-200)</f>
        <v>-200</v>
      </c>
      <c r="F356">
        <f ca="1">IFERROR(IFERROR(OFFSET(orgs_p1!F$1,MATCH(df_all_orgs_long_lat!$D356,orgs_p1!$D$2:$D$141,0),0,1,1),OFFSET(orgs_p2!F$1,MATCH(df_all_orgs_long_lat!$D356,orgs_p2!$D$2:$D$581,0),0,1,1)),-200)</f>
        <v>-200</v>
      </c>
    </row>
    <row r="357" spans="1:6" x14ac:dyDescent="0.25">
      <c r="A357">
        <v>3112000511</v>
      </c>
      <c r="B357" t="s">
        <v>1164</v>
      </c>
      <c r="C357" t="s">
        <v>1165</v>
      </c>
      <c r="D357" t="s">
        <v>1166</v>
      </c>
      <c r="E357">
        <f ca="1">IFERROR(IFERROR(OFFSET(orgs_p1!E$1,MATCH(df_all_orgs_long_lat!$D357,orgs_p1!$D$2:$D$141,0),0,1,1),OFFSET(orgs_p2!E$1,MATCH(df_all_orgs_long_lat!$D357,orgs_p2!$D$2:$D$581,0),0,1,1)),-200)</f>
        <v>-200</v>
      </c>
      <c r="F357">
        <f ca="1">IFERROR(IFERROR(OFFSET(orgs_p1!F$1,MATCH(df_all_orgs_long_lat!$D357,orgs_p1!$D$2:$D$141,0),0,1,1),OFFSET(orgs_p2!F$1,MATCH(df_all_orgs_long_lat!$D357,orgs_p2!$D$2:$D$581,0),0,1,1)),-200)</f>
        <v>-200</v>
      </c>
    </row>
    <row r="358" spans="1:6" x14ac:dyDescent="0.25">
      <c r="A358">
        <v>3112000515</v>
      </c>
      <c r="B358" t="s">
        <v>1167</v>
      </c>
      <c r="C358" t="s">
        <v>1168</v>
      </c>
      <c r="D358" t="s">
        <v>1169</v>
      </c>
      <c r="E358">
        <f ca="1">IFERROR(IFERROR(OFFSET(orgs_p1!E$1,MATCH(df_all_orgs_long_lat!$D358,orgs_p1!$D$2:$D$141,0),0,1,1),OFFSET(orgs_p2!E$1,MATCH(df_all_orgs_long_lat!$D358,orgs_p2!$D$2:$D$581,0),0,1,1)),-200)</f>
        <v>-200</v>
      </c>
      <c r="F358">
        <f ca="1">IFERROR(IFERROR(OFFSET(orgs_p1!F$1,MATCH(df_all_orgs_long_lat!$D358,orgs_p1!$D$2:$D$141,0),0,1,1),OFFSET(orgs_p2!F$1,MATCH(df_all_orgs_long_lat!$D358,orgs_p2!$D$2:$D$581,0),0,1,1)),-200)</f>
        <v>-200</v>
      </c>
    </row>
    <row r="359" spans="1:6" x14ac:dyDescent="0.25">
      <c r="A359">
        <v>3112000518</v>
      </c>
      <c r="B359" t="s">
        <v>1170</v>
      </c>
      <c r="C359" t="s">
        <v>1171</v>
      </c>
      <c r="D359" t="s">
        <v>1172</v>
      </c>
      <c r="E359">
        <f ca="1">IFERROR(IFERROR(OFFSET(orgs_p1!E$1,MATCH(df_all_orgs_long_lat!$D359,orgs_p1!$D$2:$D$141,0),0,1,1),OFFSET(orgs_p2!E$1,MATCH(df_all_orgs_long_lat!$D359,orgs_p2!$D$2:$D$581,0),0,1,1)),-200)</f>
        <v>-200</v>
      </c>
      <c r="F359">
        <f ca="1">IFERROR(IFERROR(OFFSET(orgs_p1!F$1,MATCH(df_all_orgs_long_lat!$D359,orgs_p1!$D$2:$D$141,0),0,1,1),OFFSET(orgs_p2!F$1,MATCH(df_all_orgs_long_lat!$D359,orgs_p2!$D$2:$D$581,0),0,1,1)),-200)</f>
        <v>-200</v>
      </c>
    </row>
    <row r="360" spans="1:6" x14ac:dyDescent="0.25">
      <c r="A360">
        <v>3112000521</v>
      </c>
      <c r="B360" t="s">
        <v>1173</v>
      </c>
      <c r="C360" t="s">
        <v>156</v>
      </c>
      <c r="D360" t="s">
        <v>157</v>
      </c>
      <c r="E360">
        <f ca="1">IFERROR(IFERROR(OFFSET(orgs_p1!E$1,MATCH(df_all_orgs_long_lat!$D360,orgs_p1!$D$2:$D$141,0),0,1,1),OFFSET(orgs_p2!E$1,MATCH(df_all_orgs_long_lat!$D360,orgs_p2!$D$2:$D$581,0),0,1,1)),-200)</f>
        <v>55.79766</v>
      </c>
      <c r="F360">
        <f ca="1">IFERROR(IFERROR(OFFSET(orgs_p1!F$1,MATCH(df_all_orgs_long_lat!$D360,orgs_p1!$D$2:$D$141,0),0,1,1),OFFSET(orgs_p2!F$1,MATCH(df_all_orgs_long_lat!$D360,orgs_p2!$D$2:$D$581,0),0,1,1)),-200)</f>
        <v>49.126437000000003</v>
      </c>
    </row>
    <row r="361" spans="1:6" x14ac:dyDescent="0.25">
      <c r="A361">
        <v>3112000529</v>
      </c>
      <c r="B361" t="s">
        <v>1174</v>
      </c>
      <c r="C361" t="s">
        <v>1175</v>
      </c>
      <c r="D361" t="s">
        <v>1176</v>
      </c>
      <c r="E361">
        <f ca="1">IFERROR(IFERROR(OFFSET(orgs_p1!E$1,MATCH(df_all_orgs_long_lat!$D361,orgs_p1!$D$2:$D$141,0),0,1,1),OFFSET(orgs_p2!E$1,MATCH(df_all_orgs_long_lat!$D361,orgs_p2!$D$2:$D$581,0),0,1,1)),-200)</f>
        <v>-200</v>
      </c>
      <c r="F361">
        <f ca="1">IFERROR(IFERROR(OFFSET(orgs_p1!F$1,MATCH(df_all_orgs_long_lat!$D361,orgs_p1!$D$2:$D$141,0),0,1,1),OFFSET(orgs_p2!F$1,MATCH(df_all_orgs_long_lat!$D361,orgs_p2!$D$2:$D$581,0),0,1,1)),-200)</f>
        <v>-200</v>
      </c>
    </row>
    <row r="362" spans="1:6" x14ac:dyDescent="0.25">
      <c r="A362">
        <v>3112000532</v>
      </c>
      <c r="B362" t="s">
        <v>1177</v>
      </c>
      <c r="C362" t="s">
        <v>1171</v>
      </c>
      <c r="D362" t="s">
        <v>1172</v>
      </c>
      <c r="E362">
        <f ca="1">IFERROR(IFERROR(OFFSET(orgs_p1!E$1,MATCH(df_all_orgs_long_lat!$D362,orgs_p1!$D$2:$D$141,0),0,1,1),OFFSET(orgs_p2!E$1,MATCH(df_all_orgs_long_lat!$D362,orgs_p2!$D$2:$D$581,0),0,1,1)),-200)</f>
        <v>-200</v>
      </c>
      <c r="F362">
        <f ca="1">IFERROR(IFERROR(OFFSET(orgs_p1!F$1,MATCH(df_all_orgs_long_lat!$D362,orgs_p1!$D$2:$D$141,0),0,1,1),OFFSET(orgs_p2!F$1,MATCH(df_all_orgs_long_lat!$D362,orgs_p2!$D$2:$D$581,0),0,1,1)),-200)</f>
        <v>-200</v>
      </c>
    </row>
    <row r="363" spans="1:6" x14ac:dyDescent="0.25">
      <c r="A363">
        <v>3112000533</v>
      </c>
      <c r="B363" t="s">
        <v>1178</v>
      </c>
      <c r="C363" t="s">
        <v>1179</v>
      </c>
      <c r="D363" t="s">
        <v>1180</v>
      </c>
      <c r="E363">
        <f ca="1">IFERROR(IFERROR(OFFSET(orgs_p1!E$1,MATCH(df_all_orgs_long_lat!$D363,orgs_p1!$D$2:$D$141,0),0,1,1),OFFSET(orgs_p2!E$1,MATCH(df_all_orgs_long_lat!$D363,orgs_p2!$D$2:$D$581,0),0,1,1)),-200)</f>
        <v>-200</v>
      </c>
      <c r="F363">
        <f ca="1">IFERROR(IFERROR(OFFSET(orgs_p1!F$1,MATCH(df_all_orgs_long_lat!$D363,orgs_p1!$D$2:$D$141,0),0,1,1),OFFSET(orgs_p2!F$1,MATCH(df_all_orgs_long_lat!$D363,orgs_p2!$D$2:$D$581,0),0,1,1)),-200)</f>
        <v>-200</v>
      </c>
    </row>
    <row r="364" spans="1:6" x14ac:dyDescent="0.25">
      <c r="A364">
        <v>3112000538</v>
      </c>
      <c r="B364" t="s">
        <v>1181</v>
      </c>
      <c r="C364" t="s">
        <v>1182</v>
      </c>
      <c r="D364" t="s">
        <v>1183</v>
      </c>
      <c r="E364">
        <f ca="1">IFERROR(IFERROR(OFFSET(orgs_p1!E$1,MATCH(df_all_orgs_long_lat!$D364,orgs_p1!$D$2:$D$141,0),0,1,1),OFFSET(orgs_p2!E$1,MATCH(df_all_orgs_long_lat!$D364,orgs_p2!$D$2:$D$581,0),0,1,1)),-200)</f>
        <v>-200</v>
      </c>
      <c r="F364">
        <f ca="1">IFERROR(IFERROR(OFFSET(orgs_p1!F$1,MATCH(df_all_orgs_long_lat!$D364,orgs_p1!$D$2:$D$141,0),0,1,1),OFFSET(orgs_p2!F$1,MATCH(df_all_orgs_long_lat!$D364,orgs_p2!$D$2:$D$581,0),0,1,1)),-200)</f>
        <v>-200</v>
      </c>
    </row>
    <row r="365" spans="1:6" x14ac:dyDescent="0.25">
      <c r="A365">
        <v>3112000540</v>
      </c>
      <c r="B365" t="s">
        <v>1184</v>
      </c>
      <c r="C365" t="s">
        <v>1185</v>
      </c>
      <c r="D365" t="s">
        <v>1078</v>
      </c>
      <c r="E365">
        <f ca="1">IFERROR(IFERROR(OFFSET(orgs_p1!E$1,MATCH(df_all_orgs_long_lat!$D365,orgs_p1!$D$2:$D$141,0),0,1,1),OFFSET(orgs_p2!E$1,MATCH(df_all_orgs_long_lat!$D365,orgs_p2!$D$2:$D$581,0),0,1,1)),-200)</f>
        <v>-200</v>
      </c>
      <c r="F365">
        <f ca="1">IFERROR(IFERROR(OFFSET(orgs_p1!F$1,MATCH(df_all_orgs_long_lat!$D365,orgs_p1!$D$2:$D$141,0),0,1,1),OFFSET(orgs_p2!F$1,MATCH(df_all_orgs_long_lat!$D365,orgs_p2!$D$2:$D$581,0),0,1,1)),-200)</f>
        <v>-200</v>
      </c>
    </row>
    <row r="366" spans="1:6" x14ac:dyDescent="0.25">
      <c r="A366">
        <v>3112000545</v>
      </c>
      <c r="B366" t="s">
        <v>1186</v>
      </c>
      <c r="C366" t="s">
        <v>1187</v>
      </c>
      <c r="D366" t="s">
        <v>1188</v>
      </c>
      <c r="E366">
        <f ca="1">IFERROR(IFERROR(OFFSET(orgs_p1!E$1,MATCH(df_all_orgs_long_lat!$D366,orgs_p1!$D$2:$D$141,0),0,1,1),OFFSET(orgs_p2!E$1,MATCH(df_all_orgs_long_lat!$D366,orgs_p2!$D$2:$D$581,0),0,1,1)),-200)</f>
        <v>-200</v>
      </c>
      <c r="F366">
        <f ca="1">IFERROR(IFERROR(OFFSET(orgs_p1!F$1,MATCH(df_all_orgs_long_lat!$D366,orgs_p1!$D$2:$D$141,0),0,1,1),OFFSET(orgs_p2!F$1,MATCH(df_all_orgs_long_lat!$D366,orgs_p2!$D$2:$D$581,0),0,1,1)),-200)</f>
        <v>-200</v>
      </c>
    </row>
    <row r="367" spans="1:6" x14ac:dyDescent="0.25">
      <c r="A367">
        <v>3112000552</v>
      </c>
      <c r="B367" t="s">
        <v>1189</v>
      </c>
      <c r="C367" t="s">
        <v>1190</v>
      </c>
      <c r="D367" t="s">
        <v>1191</v>
      </c>
      <c r="E367">
        <f ca="1">IFERROR(IFERROR(OFFSET(orgs_p1!E$1,MATCH(df_all_orgs_long_lat!$D367,orgs_p1!$D$2:$D$141,0),0,1,1),OFFSET(orgs_p2!E$1,MATCH(df_all_orgs_long_lat!$D367,orgs_p2!$D$2:$D$581,0),0,1,1)),-200)</f>
        <v>-200</v>
      </c>
      <c r="F367">
        <f ca="1">IFERROR(IFERROR(OFFSET(orgs_p1!F$1,MATCH(df_all_orgs_long_lat!$D367,orgs_p1!$D$2:$D$141,0),0,1,1),OFFSET(orgs_p2!F$1,MATCH(df_all_orgs_long_lat!$D367,orgs_p2!$D$2:$D$581,0),0,1,1)),-200)</f>
        <v>-200</v>
      </c>
    </row>
    <row r="368" spans="1:6" x14ac:dyDescent="0.25">
      <c r="A368">
        <v>3112000553</v>
      </c>
      <c r="B368" t="s">
        <v>1192</v>
      </c>
      <c r="C368" t="s">
        <v>1193</v>
      </c>
      <c r="D368" t="s">
        <v>32</v>
      </c>
      <c r="E368">
        <f ca="1">IFERROR(IFERROR(OFFSET(orgs_p1!E$1,MATCH(df_all_orgs_long_lat!$D368,orgs_p1!$D$2:$D$141,0),0,1,1),OFFSET(orgs_p2!E$1,MATCH(df_all_orgs_long_lat!$D368,orgs_p2!$D$2:$D$581,0),0,1,1)),-200)</f>
        <v>49.110630899999997</v>
      </c>
      <c r="F368">
        <f ca="1">IFERROR(IFERROR(OFFSET(orgs_p1!F$1,MATCH(df_all_orgs_long_lat!$D368,orgs_p1!$D$2:$D$141,0),0,1,1),OFFSET(orgs_p2!F$1,MATCH(df_all_orgs_long_lat!$D368,orgs_p2!$D$2:$D$581,0),0,1,1)),-200)</f>
        <v>55.786663500000003</v>
      </c>
    </row>
    <row r="369" spans="1:6" x14ac:dyDescent="0.25">
      <c r="A369">
        <v>3112000555</v>
      </c>
      <c r="B369" t="s">
        <v>1194</v>
      </c>
      <c r="C369" t="s">
        <v>1195</v>
      </c>
      <c r="D369" t="s">
        <v>1196</v>
      </c>
      <c r="E369">
        <f ca="1">IFERROR(IFERROR(OFFSET(orgs_p1!E$1,MATCH(df_all_orgs_long_lat!$D369,orgs_p1!$D$2:$D$141,0),0,1,1),OFFSET(orgs_p2!E$1,MATCH(df_all_orgs_long_lat!$D369,orgs_p2!$D$2:$D$581,0),0,1,1)),-200)</f>
        <v>-200</v>
      </c>
      <c r="F369">
        <f ca="1">IFERROR(IFERROR(OFFSET(orgs_p1!F$1,MATCH(df_all_orgs_long_lat!$D369,orgs_p1!$D$2:$D$141,0),0,1,1),OFFSET(orgs_p2!F$1,MATCH(df_all_orgs_long_lat!$D369,orgs_p2!$D$2:$D$581,0),0,1,1)),-200)</f>
        <v>-200</v>
      </c>
    </row>
    <row r="370" spans="1:6" x14ac:dyDescent="0.25">
      <c r="A370">
        <v>3112000556</v>
      </c>
      <c r="B370" t="s">
        <v>1197</v>
      </c>
      <c r="C370" t="s">
        <v>1198</v>
      </c>
      <c r="D370" t="s">
        <v>1199</v>
      </c>
      <c r="E370">
        <f ca="1">IFERROR(IFERROR(OFFSET(orgs_p1!E$1,MATCH(df_all_orgs_long_lat!$D370,orgs_p1!$D$2:$D$141,0),0,1,1),OFFSET(orgs_p2!E$1,MATCH(df_all_orgs_long_lat!$D370,orgs_p2!$D$2:$D$581,0),0,1,1)),-200)</f>
        <v>-200</v>
      </c>
      <c r="F370">
        <f ca="1">IFERROR(IFERROR(OFFSET(orgs_p1!F$1,MATCH(df_all_orgs_long_lat!$D370,orgs_p1!$D$2:$D$141,0),0,1,1),OFFSET(orgs_p2!F$1,MATCH(df_all_orgs_long_lat!$D370,orgs_p2!$D$2:$D$581,0),0,1,1)),-200)</f>
        <v>-200</v>
      </c>
    </row>
    <row r="371" spans="1:6" x14ac:dyDescent="0.25">
      <c r="A371">
        <v>3112000560</v>
      </c>
      <c r="B371" t="s">
        <v>1200</v>
      </c>
      <c r="C371" t="s">
        <v>1201</v>
      </c>
      <c r="D371" t="s">
        <v>1202</v>
      </c>
      <c r="E371">
        <f ca="1">IFERROR(IFERROR(OFFSET(orgs_p1!E$1,MATCH(df_all_orgs_long_lat!$D371,orgs_p1!$D$2:$D$141,0),0,1,1),OFFSET(orgs_p2!E$1,MATCH(df_all_orgs_long_lat!$D371,orgs_p2!$D$2:$D$581,0),0,1,1)),-200)</f>
        <v>-200</v>
      </c>
      <c r="F371">
        <f ca="1">IFERROR(IFERROR(OFFSET(orgs_p1!F$1,MATCH(df_all_orgs_long_lat!$D371,orgs_p1!$D$2:$D$141,0),0,1,1),OFFSET(orgs_p2!F$1,MATCH(df_all_orgs_long_lat!$D371,orgs_p2!$D$2:$D$581,0),0,1,1)),-200)</f>
        <v>-200</v>
      </c>
    </row>
    <row r="372" spans="1:6" x14ac:dyDescent="0.25">
      <c r="A372">
        <v>3112000561</v>
      </c>
      <c r="B372" t="s">
        <v>1203</v>
      </c>
      <c r="C372" t="s">
        <v>13</v>
      </c>
      <c r="D372" t="s">
        <v>14</v>
      </c>
      <c r="E372">
        <f ca="1">IFERROR(IFERROR(OFFSET(orgs_p1!E$1,MATCH(df_all_orgs_long_lat!$D372,orgs_p1!$D$2:$D$141,0),0,1,1),OFFSET(orgs_p2!E$1,MATCH(df_all_orgs_long_lat!$D372,orgs_p2!$D$2:$D$581,0),0,1,1)),-200)</f>
        <v>49.145013499999997</v>
      </c>
      <c r="F372">
        <f ca="1">IFERROR(IFERROR(OFFSET(orgs_p1!F$1,MATCH(df_all_orgs_long_lat!$D372,orgs_p1!$D$2:$D$141,0),0,1,1),OFFSET(orgs_p2!F$1,MATCH(df_all_orgs_long_lat!$D372,orgs_p2!$D$2:$D$581,0),0,1,1)),-200)</f>
        <v>55.742787200000002</v>
      </c>
    </row>
    <row r="373" spans="1:6" x14ac:dyDescent="0.25">
      <c r="A373">
        <v>3112000568</v>
      </c>
      <c r="B373" t="s">
        <v>1204</v>
      </c>
      <c r="C373" t="s">
        <v>1205</v>
      </c>
      <c r="D373" t="s">
        <v>1206</v>
      </c>
      <c r="E373">
        <f ca="1">IFERROR(IFERROR(OFFSET(orgs_p1!E$1,MATCH(df_all_orgs_long_lat!$D373,orgs_p1!$D$2:$D$141,0),0,1,1),OFFSET(orgs_p2!E$1,MATCH(df_all_orgs_long_lat!$D373,orgs_p2!$D$2:$D$581,0),0,1,1)),-200)</f>
        <v>-200</v>
      </c>
      <c r="F373">
        <f ca="1">IFERROR(IFERROR(OFFSET(orgs_p1!F$1,MATCH(df_all_orgs_long_lat!$D373,orgs_p1!$D$2:$D$141,0),0,1,1),OFFSET(orgs_p2!F$1,MATCH(df_all_orgs_long_lat!$D373,orgs_p2!$D$2:$D$581,0),0,1,1)),-200)</f>
        <v>-200</v>
      </c>
    </row>
    <row r="374" spans="1:6" x14ac:dyDescent="0.25">
      <c r="A374">
        <v>3112000569</v>
      </c>
      <c r="B374" t="s">
        <v>1207</v>
      </c>
      <c r="C374" t="s">
        <v>1208</v>
      </c>
      <c r="D374" t="s">
        <v>1209</v>
      </c>
      <c r="E374">
        <f ca="1">IFERROR(IFERROR(OFFSET(orgs_p1!E$1,MATCH(df_all_orgs_long_lat!$D374,orgs_p1!$D$2:$D$141,0),0,1,1),OFFSET(orgs_p2!E$1,MATCH(df_all_orgs_long_lat!$D374,orgs_p2!$D$2:$D$581,0),0,1,1)),-200)</f>
        <v>-200</v>
      </c>
      <c r="F374">
        <f ca="1">IFERROR(IFERROR(OFFSET(orgs_p1!F$1,MATCH(df_all_orgs_long_lat!$D374,orgs_p1!$D$2:$D$141,0),0,1,1),OFFSET(orgs_p2!F$1,MATCH(df_all_orgs_long_lat!$D374,orgs_p2!$D$2:$D$581,0),0,1,1)),-200)</f>
        <v>-200</v>
      </c>
    </row>
    <row r="375" spans="1:6" x14ac:dyDescent="0.25">
      <c r="A375">
        <v>3112000571</v>
      </c>
      <c r="B375" t="s">
        <v>1210</v>
      </c>
      <c r="C375" t="s">
        <v>1211</v>
      </c>
      <c r="D375" t="s">
        <v>1212</v>
      </c>
      <c r="E375">
        <f ca="1">IFERROR(IFERROR(OFFSET(orgs_p1!E$1,MATCH(df_all_orgs_long_lat!$D375,orgs_p1!$D$2:$D$141,0),0,1,1),OFFSET(orgs_p2!E$1,MATCH(df_all_orgs_long_lat!$D375,orgs_p2!$D$2:$D$581,0),0,1,1)),-200)</f>
        <v>-200</v>
      </c>
      <c r="F375">
        <f ca="1">IFERROR(IFERROR(OFFSET(orgs_p1!F$1,MATCH(df_all_orgs_long_lat!$D375,orgs_p1!$D$2:$D$141,0),0,1,1),OFFSET(orgs_p2!F$1,MATCH(df_all_orgs_long_lat!$D375,orgs_p2!$D$2:$D$581,0),0,1,1)),-200)</f>
        <v>-200</v>
      </c>
    </row>
    <row r="376" spans="1:6" x14ac:dyDescent="0.25">
      <c r="A376">
        <v>3112000573</v>
      </c>
      <c r="B376" t="s">
        <v>1213</v>
      </c>
      <c r="C376" t="s">
        <v>1214</v>
      </c>
      <c r="D376" t="s">
        <v>1215</v>
      </c>
      <c r="E376">
        <f ca="1">IFERROR(IFERROR(OFFSET(orgs_p1!E$1,MATCH(df_all_orgs_long_lat!$D376,orgs_p1!$D$2:$D$141,0),0,1,1),OFFSET(orgs_p2!E$1,MATCH(df_all_orgs_long_lat!$D376,orgs_p2!$D$2:$D$581,0),0,1,1)),-200)</f>
        <v>-200</v>
      </c>
      <c r="F376">
        <f ca="1">IFERROR(IFERROR(OFFSET(orgs_p1!F$1,MATCH(df_all_orgs_long_lat!$D376,orgs_p1!$D$2:$D$141,0),0,1,1),OFFSET(orgs_p2!F$1,MATCH(df_all_orgs_long_lat!$D376,orgs_p2!$D$2:$D$581,0),0,1,1)),-200)</f>
        <v>-200</v>
      </c>
    </row>
    <row r="377" spans="1:6" x14ac:dyDescent="0.25">
      <c r="A377">
        <v>3113000058</v>
      </c>
      <c r="B377" t="s">
        <v>1216</v>
      </c>
      <c r="C377" t="s">
        <v>1217</v>
      </c>
      <c r="D377" t="s">
        <v>1218</v>
      </c>
      <c r="E377">
        <f ca="1">IFERROR(IFERROR(OFFSET(orgs_p1!E$1,MATCH(df_all_orgs_long_lat!$D377,orgs_p1!$D$2:$D$141,0),0,1,1),OFFSET(orgs_p2!E$1,MATCH(df_all_orgs_long_lat!$D377,orgs_p2!$D$2:$D$581,0),0,1,1)),-200)</f>
        <v>-200</v>
      </c>
      <c r="F377">
        <f ca="1">IFERROR(IFERROR(OFFSET(orgs_p1!F$1,MATCH(df_all_orgs_long_lat!$D377,orgs_p1!$D$2:$D$141,0),0,1,1),OFFSET(orgs_p2!F$1,MATCH(df_all_orgs_long_lat!$D377,orgs_p2!$D$2:$D$581,0),0,1,1)),-200)</f>
        <v>-200</v>
      </c>
    </row>
    <row r="378" spans="1:6" x14ac:dyDescent="0.25">
      <c r="A378">
        <v>3113000124</v>
      </c>
      <c r="B378" t="s">
        <v>1219</v>
      </c>
      <c r="C378" t="s">
        <v>1220</v>
      </c>
      <c r="D378" t="s">
        <v>1221</v>
      </c>
      <c r="E378">
        <f ca="1">IFERROR(IFERROR(OFFSET(orgs_p1!E$1,MATCH(df_all_orgs_long_lat!$D378,orgs_p1!$D$2:$D$141,0),0,1,1),OFFSET(orgs_p2!E$1,MATCH(df_all_orgs_long_lat!$D378,orgs_p2!$D$2:$D$581,0),0,1,1)),-200)</f>
        <v>-200</v>
      </c>
      <c r="F378">
        <f ca="1">IFERROR(IFERROR(OFFSET(orgs_p1!F$1,MATCH(df_all_orgs_long_lat!$D378,orgs_p1!$D$2:$D$141,0),0,1,1),OFFSET(orgs_p2!F$1,MATCH(df_all_orgs_long_lat!$D378,orgs_p2!$D$2:$D$581,0),0,1,1)),-200)</f>
        <v>-200</v>
      </c>
    </row>
    <row r="379" spans="1:6" x14ac:dyDescent="0.25">
      <c r="A379">
        <v>3113000127</v>
      </c>
      <c r="B379" t="s">
        <v>1222</v>
      </c>
      <c r="C379" t="s">
        <v>1223</v>
      </c>
      <c r="D379" t="s">
        <v>1224</v>
      </c>
      <c r="E379">
        <f ca="1">IFERROR(IFERROR(OFFSET(orgs_p1!E$1,MATCH(df_all_orgs_long_lat!$D379,orgs_p1!$D$2:$D$141,0),0,1,1),OFFSET(orgs_p2!E$1,MATCH(df_all_orgs_long_lat!$D379,orgs_p2!$D$2:$D$581,0),0,1,1)),-200)</f>
        <v>-200</v>
      </c>
      <c r="F379">
        <f ca="1">IFERROR(IFERROR(OFFSET(orgs_p1!F$1,MATCH(df_all_orgs_long_lat!$D379,orgs_p1!$D$2:$D$141,0),0,1,1),OFFSET(orgs_p2!F$1,MATCH(df_all_orgs_long_lat!$D379,orgs_p2!$D$2:$D$581,0),0,1,1)),-200)</f>
        <v>-200</v>
      </c>
    </row>
    <row r="380" spans="1:6" x14ac:dyDescent="0.25">
      <c r="A380">
        <v>3113000138</v>
      </c>
      <c r="B380" t="s">
        <v>1225</v>
      </c>
      <c r="C380" t="s">
        <v>1138</v>
      </c>
      <c r="D380" t="s">
        <v>1139</v>
      </c>
      <c r="E380">
        <f ca="1">IFERROR(IFERROR(OFFSET(orgs_p1!E$1,MATCH(df_all_orgs_long_lat!$D380,orgs_p1!$D$2:$D$141,0),0,1,1),OFFSET(orgs_p2!E$1,MATCH(df_all_orgs_long_lat!$D380,orgs_p2!$D$2:$D$581,0),0,1,1)),-200)</f>
        <v>-200</v>
      </c>
      <c r="F380">
        <f ca="1">IFERROR(IFERROR(OFFSET(orgs_p1!F$1,MATCH(df_all_orgs_long_lat!$D380,orgs_p1!$D$2:$D$141,0),0,1,1),OFFSET(orgs_p2!F$1,MATCH(df_all_orgs_long_lat!$D380,orgs_p2!$D$2:$D$581,0),0,1,1)),-200)</f>
        <v>-200</v>
      </c>
    </row>
    <row r="381" spans="1:6" x14ac:dyDescent="0.25">
      <c r="A381">
        <v>3113000200</v>
      </c>
      <c r="B381" t="s">
        <v>1226</v>
      </c>
      <c r="C381" t="s">
        <v>1227</v>
      </c>
      <c r="D381" t="s">
        <v>1228</v>
      </c>
      <c r="E381">
        <f ca="1">IFERROR(IFERROR(OFFSET(orgs_p1!E$1,MATCH(df_all_orgs_long_lat!$D381,orgs_p1!$D$2:$D$141,0),0,1,1),OFFSET(orgs_p2!E$1,MATCH(df_all_orgs_long_lat!$D381,orgs_p2!$D$2:$D$581,0),0,1,1)),-200)</f>
        <v>-200</v>
      </c>
      <c r="F381">
        <f ca="1">IFERROR(IFERROR(OFFSET(orgs_p1!F$1,MATCH(df_all_orgs_long_lat!$D381,orgs_p1!$D$2:$D$141,0),0,1,1),OFFSET(orgs_p2!F$1,MATCH(df_all_orgs_long_lat!$D381,orgs_p2!$D$2:$D$581,0),0,1,1)),-200)</f>
        <v>-200</v>
      </c>
    </row>
    <row r="382" spans="1:6" x14ac:dyDescent="0.25">
      <c r="A382">
        <v>3113000253</v>
      </c>
      <c r="B382" t="s">
        <v>1229</v>
      </c>
      <c r="C382" t="s">
        <v>1230</v>
      </c>
      <c r="D382" t="s">
        <v>1231</v>
      </c>
      <c r="E382">
        <f ca="1">IFERROR(IFERROR(OFFSET(orgs_p1!E$1,MATCH(df_all_orgs_long_lat!$D382,orgs_p1!$D$2:$D$141,0),0,1,1),OFFSET(orgs_p2!E$1,MATCH(df_all_orgs_long_lat!$D382,orgs_p2!$D$2:$D$581,0),0,1,1)),-200)</f>
        <v>-200</v>
      </c>
      <c r="F382">
        <f ca="1">IFERROR(IFERROR(OFFSET(orgs_p1!F$1,MATCH(df_all_orgs_long_lat!$D382,orgs_p1!$D$2:$D$141,0),0,1,1),OFFSET(orgs_p2!F$1,MATCH(df_all_orgs_long_lat!$D382,orgs_p2!$D$2:$D$581,0),0,1,1)),-200)</f>
        <v>-200</v>
      </c>
    </row>
    <row r="383" spans="1:6" x14ac:dyDescent="0.25">
      <c r="A383">
        <v>3113000254</v>
      </c>
      <c r="B383" t="s">
        <v>1232</v>
      </c>
      <c r="C383" t="s">
        <v>1233</v>
      </c>
      <c r="D383" t="s">
        <v>1234</v>
      </c>
      <c r="E383">
        <f ca="1">IFERROR(IFERROR(OFFSET(orgs_p1!E$1,MATCH(df_all_orgs_long_lat!$D383,orgs_p1!$D$2:$D$141,0),0,1,1),OFFSET(orgs_p2!E$1,MATCH(df_all_orgs_long_lat!$D383,orgs_p2!$D$2:$D$581,0),0,1,1)),-200)</f>
        <v>-200</v>
      </c>
      <c r="F383">
        <f ca="1">IFERROR(IFERROR(OFFSET(orgs_p1!F$1,MATCH(df_all_orgs_long_lat!$D383,orgs_p1!$D$2:$D$141,0),0,1,1),OFFSET(orgs_p2!F$1,MATCH(df_all_orgs_long_lat!$D383,orgs_p2!$D$2:$D$581,0),0,1,1)),-200)</f>
        <v>-200</v>
      </c>
    </row>
    <row r="384" spans="1:6" x14ac:dyDescent="0.25">
      <c r="A384">
        <v>3113000271</v>
      </c>
      <c r="B384" t="s">
        <v>1235</v>
      </c>
      <c r="C384" t="s">
        <v>1236</v>
      </c>
      <c r="D384" t="s">
        <v>1237</v>
      </c>
      <c r="E384">
        <f ca="1">IFERROR(IFERROR(OFFSET(orgs_p1!E$1,MATCH(df_all_orgs_long_lat!$D384,orgs_p1!$D$2:$D$141,0),0,1,1),OFFSET(orgs_p2!E$1,MATCH(df_all_orgs_long_lat!$D384,orgs_p2!$D$2:$D$581,0),0,1,1)),-200)</f>
        <v>-200</v>
      </c>
      <c r="F384">
        <f ca="1">IFERROR(IFERROR(OFFSET(orgs_p1!F$1,MATCH(df_all_orgs_long_lat!$D384,orgs_p1!$D$2:$D$141,0),0,1,1),OFFSET(orgs_p2!F$1,MATCH(df_all_orgs_long_lat!$D384,orgs_p2!$D$2:$D$581,0),0,1,1)),-200)</f>
        <v>-200</v>
      </c>
    </row>
    <row r="385" spans="1:6" x14ac:dyDescent="0.25">
      <c r="A385">
        <v>3113000384</v>
      </c>
      <c r="B385" t="s">
        <v>1238</v>
      </c>
      <c r="C385" t="s">
        <v>1239</v>
      </c>
      <c r="D385" t="s">
        <v>1240</v>
      </c>
      <c r="E385">
        <f ca="1">IFERROR(IFERROR(OFFSET(orgs_p1!E$1,MATCH(df_all_orgs_long_lat!$D385,orgs_p1!$D$2:$D$141,0),0,1,1),OFFSET(orgs_p2!E$1,MATCH(df_all_orgs_long_lat!$D385,orgs_p2!$D$2:$D$581,0),0,1,1)),-200)</f>
        <v>-200</v>
      </c>
      <c r="F385">
        <f ca="1">IFERROR(IFERROR(OFFSET(orgs_p1!F$1,MATCH(df_all_orgs_long_lat!$D385,orgs_p1!$D$2:$D$141,0),0,1,1),OFFSET(orgs_p2!F$1,MATCH(df_all_orgs_long_lat!$D385,orgs_p2!$D$2:$D$581,0),0,1,1)),-200)</f>
        <v>-200</v>
      </c>
    </row>
    <row r="386" spans="1:6" x14ac:dyDescent="0.25">
      <c r="A386">
        <v>3113000394</v>
      </c>
      <c r="B386" t="s">
        <v>1241</v>
      </c>
      <c r="C386" t="s">
        <v>1242</v>
      </c>
      <c r="D386" t="s">
        <v>1243</v>
      </c>
      <c r="E386">
        <f ca="1">IFERROR(IFERROR(OFFSET(orgs_p1!E$1,MATCH(df_all_orgs_long_lat!$D386,orgs_p1!$D$2:$D$141,0),0,1,1),OFFSET(orgs_p2!E$1,MATCH(df_all_orgs_long_lat!$D386,orgs_p2!$D$2:$D$581,0),0,1,1)),-200)</f>
        <v>-200</v>
      </c>
      <c r="F386">
        <f ca="1">IFERROR(IFERROR(OFFSET(orgs_p1!F$1,MATCH(df_all_orgs_long_lat!$D386,orgs_p1!$D$2:$D$141,0),0,1,1),OFFSET(orgs_p2!F$1,MATCH(df_all_orgs_long_lat!$D386,orgs_p2!$D$2:$D$581,0),0,1,1)),-200)</f>
        <v>-200</v>
      </c>
    </row>
    <row r="387" spans="1:6" x14ac:dyDescent="0.25">
      <c r="A387">
        <v>3113000451</v>
      </c>
      <c r="B387" t="s">
        <v>1244</v>
      </c>
      <c r="C387" t="s">
        <v>1245</v>
      </c>
      <c r="D387" t="s">
        <v>1246</v>
      </c>
      <c r="E387">
        <f ca="1">IFERROR(IFERROR(OFFSET(orgs_p1!E$1,MATCH(df_all_orgs_long_lat!$D387,orgs_p1!$D$2:$D$141,0),0,1,1),OFFSET(orgs_p2!E$1,MATCH(df_all_orgs_long_lat!$D387,orgs_p2!$D$2:$D$581,0),0,1,1)),-200)</f>
        <v>-200</v>
      </c>
      <c r="F387">
        <f ca="1">IFERROR(IFERROR(OFFSET(orgs_p1!F$1,MATCH(df_all_orgs_long_lat!$D387,orgs_p1!$D$2:$D$141,0),0,1,1),OFFSET(orgs_p2!F$1,MATCH(df_all_orgs_long_lat!$D387,orgs_p2!$D$2:$D$581,0),0,1,1)),-200)</f>
        <v>-200</v>
      </c>
    </row>
    <row r="388" spans="1:6" x14ac:dyDescent="0.25">
      <c r="A388">
        <v>3113000452</v>
      </c>
      <c r="B388" t="s">
        <v>1247</v>
      </c>
      <c r="C388" t="s">
        <v>1248</v>
      </c>
      <c r="D388" t="s">
        <v>1249</v>
      </c>
      <c r="E388">
        <f ca="1">IFERROR(IFERROR(OFFSET(orgs_p1!E$1,MATCH(df_all_orgs_long_lat!$D388,orgs_p1!$D$2:$D$141,0),0,1,1),OFFSET(orgs_p2!E$1,MATCH(df_all_orgs_long_lat!$D388,orgs_p2!$D$2:$D$581,0),0,1,1)),-200)</f>
        <v>-200</v>
      </c>
      <c r="F388">
        <f ca="1">IFERROR(IFERROR(OFFSET(orgs_p1!F$1,MATCH(df_all_orgs_long_lat!$D388,orgs_p1!$D$2:$D$141,0),0,1,1),OFFSET(orgs_p2!F$1,MATCH(df_all_orgs_long_lat!$D388,orgs_p2!$D$2:$D$581,0),0,1,1)),-200)</f>
        <v>-200</v>
      </c>
    </row>
    <row r="389" spans="1:6" x14ac:dyDescent="0.25">
      <c r="A389">
        <v>3113000475</v>
      </c>
      <c r="B389" t="s">
        <v>1250</v>
      </c>
      <c r="C389" t="s">
        <v>1251</v>
      </c>
      <c r="D389" t="s">
        <v>1252</v>
      </c>
      <c r="E389">
        <f ca="1">IFERROR(IFERROR(OFFSET(orgs_p1!E$1,MATCH(df_all_orgs_long_lat!$D389,orgs_p1!$D$2:$D$141,0),0,1,1),OFFSET(orgs_p2!E$1,MATCH(df_all_orgs_long_lat!$D389,orgs_p2!$D$2:$D$581,0),0,1,1)),-200)</f>
        <v>-200</v>
      </c>
      <c r="F389">
        <f ca="1">IFERROR(IFERROR(OFFSET(orgs_p1!F$1,MATCH(df_all_orgs_long_lat!$D389,orgs_p1!$D$2:$D$141,0),0,1,1),OFFSET(orgs_p2!F$1,MATCH(df_all_orgs_long_lat!$D389,orgs_p2!$D$2:$D$581,0),0,1,1)),-200)</f>
        <v>-200</v>
      </c>
    </row>
    <row r="390" spans="1:6" x14ac:dyDescent="0.25">
      <c r="A390">
        <v>3113000507</v>
      </c>
      <c r="B390" t="s">
        <v>1253</v>
      </c>
      <c r="C390" t="s">
        <v>1254</v>
      </c>
      <c r="D390" t="s">
        <v>1255</v>
      </c>
      <c r="E390">
        <f ca="1">IFERROR(IFERROR(OFFSET(orgs_p1!E$1,MATCH(df_all_orgs_long_lat!$D390,orgs_p1!$D$2:$D$141,0),0,1,1),OFFSET(orgs_p2!E$1,MATCH(df_all_orgs_long_lat!$D390,orgs_p2!$D$2:$D$581,0),0,1,1)),-200)</f>
        <v>-200</v>
      </c>
      <c r="F390">
        <f ca="1">IFERROR(IFERROR(OFFSET(orgs_p1!F$1,MATCH(df_all_orgs_long_lat!$D390,orgs_p1!$D$2:$D$141,0),0,1,1),OFFSET(orgs_p2!F$1,MATCH(df_all_orgs_long_lat!$D390,orgs_p2!$D$2:$D$581,0),0,1,1)),-200)</f>
        <v>-200</v>
      </c>
    </row>
    <row r="391" spans="1:6" x14ac:dyDescent="0.25">
      <c r="A391">
        <v>3113000523</v>
      </c>
      <c r="B391" t="s">
        <v>1256</v>
      </c>
      <c r="C391" t="s">
        <v>1257</v>
      </c>
      <c r="D391" t="s">
        <v>1258</v>
      </c>
      <c r="E391">
        <f ca="1">IFERROR(IFERROR(OFFSET(orgs_p1!E$1,MATCH(df_all_orgs_long_lat!$D391,orgs_p1!$D$2:$D$141,0),0,1,1),OFFSET(orgs_p2!E$1,MATCH(df_all_orgs_long_lat!$D391,orgs_p2!$D$2:$D$581,0),0,1,1)),-200)</f>
        <v>-200</v>
      </c>
      <c r="F391">
        <f ca="1">IFERROR(IFERROR(OFFSET(orgs_p1!F$1,MATCH(df_all_orgs_long_lat!$D391,orgs_p1!$D$2:$D$141,0),0,1,1),OFFSET(orgs_p2!F$1,MATCH(df_all_orgs_long_lat!$D391,orgs_p2!$D$2:$D$581,0),0,1,1)),-200)</f>
        <v>-200</v>
      </c>
    </row>
    <row r="392" spans="1:6" x14ac:dyDescent="0.25">
      <c r="A392">
        <v>3113000578</v>
      </c>
      <c r="B392" t="s">
        <v>1259</v>
      </c>
      <c r="C392" t="s">
        <v>1260</v>
      </c>
      <c r="D392" t="s">
        <v>1261</v>
      </c>
      <c r="E392">
        <f ca="1">IFERROR(IFERROR(OFFSET(orgs_p1!E$1,MATCH(df_all_orgs_long_lat!$D392,orgs_p1!$D$2:$D$141,0),0,1,1),OFFSET(orgs_p2!E$1,MATCH(df_all_orgs_long_lat!$D392,orgs_p2!$D$2:$D$581,0),0,1,1)),-200)</f>
        <v>-200</v>
      </c>
      <c r="F392">
        <f ca="1">IFERROR(IFERROR(OFFSET(orgs_p1!F$1,MATCH(df_all_orgs_long_lat!$D392,orgs_p1!$D$2:$D$141,0),0,1,1),OFFSET(orgs_p2!F$1,MATCH(df_all_orgs_long_lat!$D392,orgs_p2!$D$2:$D$581,0),0,1,1)),-200)</f>
        <v>-200</v>
      </c>
    </row>
    <row r="393" spans="1:6" x14ac:dyDescent="0.25">
      <c r="A393">
        <v>3113000811</v>
      </c>
      <c r="B393" t="s">
        <v>1262</v>
      </c>
      <c r="C393" t="s">
        <v>1263</v>
      </c>
      <c r="D393" t="s">
        <v>1264</v>
      </c>
      <c r="E393">
        <f ca="1">IFERROR(IFERROR(OFFSET(orgs_p1!E$1,MATCH(df_all_orgs_long_lat!$D393,orgs_p1!$D$2:$D$141,0),0,1,1),OFFSET(orgs_p2!E$1,MATCH(df_all_orgs_long_lat!$D393,orgs_p2!$D$2:$D$581,0),0,1,1)),-200)</f>
        <v>-200</v>
      </c>
      <c r="F393">
        <f ca="1">IFERROR(IFERROR(OFFSET(orgs_p1!F$1,MATCH(df_all_orgs_long_lat!$D393,orgs_p1!$D$2:$D$141,0),0,1,1),OFFSET(orgs_p2!F$1,MATCH(df_all_orgs_long_lat!$D393,orgs_p2!$D$2:$D$581,0),0,1,1)),-200)</f>
        <v>-200</v>
      </c>
    </row>
    <row r="394" spans="1:6" x14ac:dyDescent="0.25">
      <c r="A394">
        <v>3113000909</v>
      </c>
      <c r="B394" t="s">
        <v>1265</v>
      </c>
      <c r="C394" t="s">
        <v>1266</v>
      </c>
      <c r="D394" t="s">
        <v>1267</v>
      </c>
      <c r="E394">
        <f ca="1">IFERROR(IFERROR(OFFSET(orgs_p1!E$1,MATCH(df_all_orgs_long_lat!$D394,orgs_p1!$D$2:$D$141,0),0,1,1),OFFSET(orgs_p2!E$1,MATCH(df_all_orgs_long_lat!$D394,orgs_p2!$D$2:$D$581,0),0,1,1)),-200)</f>
        <v>-200</v>
      </c>
      <c r="F394">
        <f ca="1">IFERROR(IFERROR(OFFSET(orgs_p1!F$1,MATCH(df_all_orgs_long_lat!$D394,orgs_p1!$D$2:$D$141,0),0,1,1),OFFSET(orgs_p2!F$1,MATCH(df_all_orgs_long_lat!$D394,orgs_p2!$D$2:$D$581,0),0,1,1)),-200)</f>
        <v>-200</v>
      </c>
    </row>
    <row r="395" spans="1:6" x14ac:dyDescent="0.25">
      <c r="A395">
        <v>3113000980</v>
      </c>
      <c r="B395" t="s">
        <v>1268</v>
      </c>
      <c r="C395" t="s">
        <v>1269</v>
      </c>
      <c r="D395" t="s">
        <v>1270</v>
      </c>
      <c r="E395">
        <f ca="1">IFERROR(IFERROR(OFFSET(orgs_p1!E$1,MATCH(df_all_orgs_long_lat!$D395,orgs_p1!$D$2:$D$141,0),0,1,1),OFFSET(orgs_p2!E$1,MATCH(df_all_orgs_long_lat!$D395,orgs_p2!$D$2:$D$581,0),0,1,1)),-200)</f>
        <v>-200</v>
      </c>
      <c r="F395">
        <f ca="1">IFERROR(IFERROR(OFFSET(orgs_p1!F$1,MATCH(df_all_orgs_long_lat!$D395,orgs_p1!$D$2:$D$141,0),0,1,1),OFFSET(orgs_p2!F$1,MATCH(df_all_orgs_long_lat!$D395,orgs_p2!$D$2:$D$581,0),0,1,1)),-200)</f>
        <v>-200</v>
      </c>
    </row>
    <row r="396" spans="1:6" x14ac:dyDescent="0.25">
      <c r="A396">
        <v>3113000981</v>
      </c>
      <c r="B396" t="s">
        <v>1271</v>
      </c>
      <c r="C396" t="s">
        <v>1272</v>
      </c>
      <c r="D396" t="s">
        <v>1273</v>
      </c>
      <c r="E396">
        <f ca="1">IFERROR(IFERROR(OFFSET(orgs_p1!E$1,MATCH(df_all_orgs_long_lat!$D396,orgs_p1!$D$2:$D$141,0),0,1,1),OFFSET(orgs_p2!E$1,MATCH(df_all_orgs_long_lat!$D396,orgs_p2!$D$2:$D$581,0),0,1,1)),-200)</f>
        <v>-200</v>
      </c>
      <c r="F396">
        <f ca="1">IFERROR(IFERROR(OFFSET(orgs_p1!F$1,MATCH(df_all_orgs_long_lat!$D396,orgs_p1!$D$2:$D$141,0),0,1,1),OFFSET(orgs_p2!F$1,MATCH(df_all_orgs_long_lat!$D396,orgs_p2!$D$2:$D$581,0),0,1,1)),-200)</f>
        <v>-200</v>
      </c>
    </row>
    <row r="397" spans="1:6" x14ac:dyDescent="0.25">
      <c r="A397">
        <v>3113001045</v>
      </c>
      <c r="B397" t="s">
        <v>1274</v>
      </c>
      <c r="C397" t="s">
        <v>1275</v>
      </c>
      <c r="D397" t="s">
        <v>1276</v>
      </c>
      <c r="E397">
        <f ca="1">IFERROR(IFERROR(OFFSET(orgs_p1!E$1,MATCH(df_all_orgs_long_lat!$D397,orgs_p1!$D$2:$D$141,0),0,1,1),OFFSET(orgs_p2!E$1,MATCH(df_all_orgs_long_lat!$D397,orgs_p2!$D$2:$D$581,0),0,1,1)),-200)</f>
        <v>-200</v>
      </c>
      <c r="F397">
        <f ca="1">IFERROR(IFERROR(OFFSET(orgs_p1!F$1,MATCH(df_all_orgs_long_lat!$D397,orgs_p1!$D$2:$D$141,0),0,1,1),OFFSET(orgs_p2!F$1,MATCH(df_all_orgs_long_lat!$D397,orgs_p2!$D$2:$D$581,0),0,1,1)),-200)</f>
        <v>-200</v>
      </c>
    </row>
    <row r="398" spans="1:6" x14ac:dyDescent="0.25">
      <c r="A398">
        <v>3113001072</v>
      </c>
      <c r="B398" t="s">
        <v>1277</v>
      </c>
      <c r="C398" t="s">
        <v>1278</v>
      </c>
      <c r="D398" t="s">
        <v>1279</v>
      </c>
      <c r="E398">
        <f ca="1">IFERROR(IFERROR(OFFSET(orgs_p1!E$1,MATCH(df_all_orgs_long_lat!$D398,orgs_p1!$D$2:$D$141,0),0,1,1),OFFSET(orgs_p2!E$1,MATCH(df_all_orgs_long_lat!$D398,orgs_p2!$D$2:$D$581,0),0,1,1)),-200)</f>
        <v>-200</v>
      </c>
      <c r="F398">
        <f ca="1">IFERROR(IFERROR(OFFSET(orgs_p1!F$1,MATCH(df_all_orgs_long_lat!$D398,orgs_p1!$D$2:$D$141,0),0,1,1),OFFSET(orgs_p2!F$1,MATCH(df_all_orgs_long_lat!$D398,orgs_p2!$D$2:$D$581,0),0,1,1)),-200)</f>
        <v>-200</v>
      </c>
    </row>
    <row r="399" spans="1:6" x14ac:dyDescent="0.25">
      <c r="A399">
        <v>3113001085</v>
      </c>
      <c r="B399" t="s">
        <v>1280</v>
      </c>
      <c r="C399" t="s">
        <v>1281</v>
      </c>
      <c r="D399" t="s">
        <v>1282</v>
      </c>
      <c r="E399">
        <f ca="1">IFERROR(IFERROR(OFFSET(orgs_p1!E$1,MATCH(df_all_orgs_long_lat!$D399,orgs_p1!$D$2:$D$141,0),0,1,1),OFFSET(orgs_p2!E$1,MATCH(df_all_orgs_long_lat!$D399,orgs_p2!$D$2:$D$581,0),0,1,1)),-200)</f>
        <v>-200</v>
      </c>
      <c r="F399">
        <f ca="1">IFERROR(IFERROR(OFFSET(orgs_p1!F$1,MATCH(df_all_orgs_long_lat!$D399,orgs_p1!$D$2:$D$141,0),0,1,1),OFFSET(orgs_p2!F$1,MATCH(df_all_orgs_long_lat!$D399,orgs_p2!$D$2:$D$581,0),0,1,1)),-200)</f>
        <v>-200</v>
      </c>
    </row>
    <row r="400" spans="1:6" x14ac:dyDescent="0.25">
      <c r="A400">
        <v>3113001103</v>
      </c>
      <c r="B400" t="s">
        <v>1283</v>
      </c>
      <c r="C400" t="s">
        <v>1284</v>
      </c>
      <c r="D400" t="s">
        <v>1285</v>
      </c>
      <c r="E400">
        <f ca="1">IFERROR(IFERROR(OFFSET(orgs_p1!E$1,MATCH(df_all_orgs_long_lat!$D400,orgs_p1!$D$2:$D$141,0),0,1,1),OFFSET(orgs_p2!E$1,MATCH(df_all_orgs_long_lat!$D400,orgs_p2!$D$2:$D$581,0),0,1,1)),-200)</f>
        <v>-200</v>
      </c>
      <c r="F400">
        <f ca="1">IFERROR(IFERROR(OFFSET(orgs_p1!F$1,MATCH(df_all_orgs_long_lat!$D400,orgs_p1!$D$2:$D$141,0),0,1,1),OFFSET(orgs_p2!F$1,MATCH(df_all_orgs_long_lat!$D400,orgs_p2!$D$2:$D$581,0),0,1,1)),-200)</f>
        <v>-200</v>
      </c>
    </row>
    <row r="401" spans="1:6" x14ac:dyDescent="0.25">
      <c r="A401">
        <v>3113001117</v>
      </c>
      <c r="B401" t="s">
        <v>1286</v>
      </c>
      <c r="C401" t="s">
        <v>1287</v>
      </c>
      <c r="D401" t="s">
        <v>1288</v>
      </c>
      <c r="E401">
        <f ca="1">IFERROR(IFERROR(OFFSET(orgs_p1!E$1,MATCH(df_all_orgs_long_lat!$D401,orgs_p1!$D$2:$D$141,0),0,1,1),OFFSET(orgs_p2!E$1,MATCH(df_all_orgs_long_lat!$D401,orgs_p2!$D$2:$D$581,0),0,1,1)),-200)</f>
        <v>-200</v>
      </c>
      <c r="F401">
        <f ca="1">IFERROR(IFERROR(OFFSET(orgs_p1!F$1,MATCH(df_all_orgs_long_lat!$D401,orgs_p1!$D$2:$D$141,0),0,1,1),OFFSET(orgs_p2!F$1,MATCH(df_all_orgs_long_lat!$D401,orgs_p2!$D$2:$D$581,0),0,1,1)),-200)</f>
        <v>-200</v>
      </c>
    </row>
    <row r="402" spans="1:6" x14ac:dyDescent="0.25">
      <c r="A402">
        <v>3113001190</v>
      </c>
      <c r="B402" t="s">
        <v>1289</v>
      </c>
      <c r="C402" t="s">
        <v>1290</v>
      </c>
      <c r="D402" t="s">
        <v>1291</v>
      </c>
      <c r="E402">
        <f ca="1">IFERROR(IFERROR(OFFSET(orgs_p1!E$1,MATCH(df_all_orgs_long_lat!$D402,orgs_p1!$D$2:$D$141,0),0,1,1),OFFSET(orgs_p2!E$1,MATCH(df_all_orgs_long_lat!$D402,orgs_p2!$D$2:$D$581,0),0,1,1)),-200)</f>
        <v>-200</v>
      </c>
      <c r="F402">
        <f ca="1">IFERROR(IFERROR(OFFSET(orgs_p1!F$1,MATCH(df_all_orgs_long_lat!$D402,orgs_p1!$D$2:$D$141,0),0,1,1),OFFSET(orgs_p2!F$1,MATCH(df_all_orgs_long_lat!$D402,orgs_p2!$D$2:$D$581,0),0,1,1)),-200)</f>
        <v>-200</v>
      </c>
    </row>
    <row r="403" spans="1:6" x14ac:dyDescent="0.25">
      <c r="A403">
        <v>3113001363</v>
      </c>
      <c r="B403" t="s">
        <v>1292</v>
      </c>
      <c r="C403" t="s">
        <v>1293</v>
      </c>
      <c r="D403" t="s">
        <v>1294</v>
      </c>
      <c r="E403">
        <f ca="1">IFERROR(IFERROR(OFFSET(orgs_p1!E$1,MATCH(df_all_orgs_long_lat!$D403,orgs_p1!$D$2:$D$141,0),0,1,1),OFFSET(orgs_p2!E$1,MATCH(df_all_orgs_long_lat!$D403,orgs_p2!$D$2:$D$581,0),0,1,1)),-200)</f>
        <v>-200</v>
      </c>
      <c r="F403">
        <f ca="1">IFERROR(IFERROR(OFFSET(orgs_p1!F$1,MATCH(df_all_orgs_long_lat!$D403,orgs_p1!$D$2:$D$141,0),0,1,1),OFFSET(orgs_p2!F$1,MATCH(df_all_orgs_long_lat!$D403,orgs_p2!$D$2:$D$581,0),0,1,1)),-200)</f>
        <v>-200</v>
      </c>
    </row>
    <row r="404" spans="1:6" x14ac:dyDescent="0.25">
      <c r="A404">
        <v>3113001511</v>
      </c>
      <c r="B404" t="s">
        <v>1295</v>
      </c>
      <c r="C404" t="s">
        <v>1296</v>
      </c>
      <c r="D404" t="s">
        <v>1297</v>
      </c>
      <c r="E404">
        <f ca="1">IFERROR(IFERROR(OFFSET(orgs_p1!E$1,MATCH(df_all_orgs_long_lat!$D404,orgs_p1!$D$2:$D$141,0),0,1,1),OFFSET(orgs_p2!E$1,MATCH(df_all_orgs_long_lat!$D404,orgs_p2!$D$2:$D$581,0),0,1,1)),-200)</f>
        <v>-200</v>
      </c>
      <c r="F404">
        <f ca="1">IFERROR(IFERROR(OFFSET(orgs_p1!F$1,MATCH(df_all_orgs_long_lat!$D404,orgs_p1!$D$2:$D$141,0),0,1,1),OFFSET(orgs_p2!F$1,MATCH(df_all_orgs_long_lat!$D404,orgs_p2!$D$2:$D$581,0),0,1,1)),-200)</f>
        <v>-200</v>
      </c>
    </row>
    <row r="405" spans="1:6" x14ac:dyDescent="0.25">
      <c r="A405">
        <v>3113001579</v>
      </c>
      <c r="B405" t="s">
        <v>1298</v>
      </c>
      <c r="C405" t="s">
        <v>1299</v>
      </c>
      <c r="D405" t="s">
        <v>1300</v>
      </c>
      <c r="E405">
        <f ca="1">IFERROR(IFERROR(OFFSET(orgs_p1!E$1,MATCH(df_all_orgs_long_lat!$D405,orgs_p1!$D$2:$D$141,0),0,1,1),OFFSET(orgs_p2!E$1,MATCH(df_all_orgs_long_lat!$D405,orgs_p2!$D$2:$D$581,0),0,1,1)),-200)</f>
        <v>-200</v>
      </c>
      <c r="F405">
        <f ca="1">IFERROR(IFERROR(OFFSET(orgs_p1!F$1,MATCH(df_all_orgs_long_lat!$D405,orgs_p1!$D$2:$D$141,0),0,1,1),OFFSET(orgs_p2!F$1,MATCH(df_all_orgs_long_lat!$D405,orgs_p2!$D$2:$D$581,0),0,1,1)),-200)</f>
        <v>-200</v>
      </c>
    </row>
    <row r="406" spans="1:6" x14ac:dyDescent="0.25">
      <c r="A406">
        <v>3113001600</v>
      </c>
      <c r="B406" t="s">
        <v>1301</v>
      </c>
      <c r="C406" t="s">
        <v>1302</v>
      </c>
      <c r="D406" t="s">
        <v>1303</v>
      </c>
      <c r="E406">
        <f ca="1">IFERROR(IFERROR(OFFSET(orgs_p1!E$1,MATCH(df_all_orgs_long_lat!$D406,orgs_p1!$D$2:$D$141,0),0,1,1),OFFSET(orgs_p2!E$1,MATCH(df_all_orgs_long_lat!$D406,orgs_p2!$D$2:$D$581,0),0,1,1)),-200)</f>
        <v>-200</v>
      </c>
      <c r="F406">
        <f ca="1">IFERROR(IFERROR(OFFSET(orgs_p1!F$1,MATCH(df_all_orgs_long_lat!$D406,orgs_p1!$D$2:$D$141,0),0,1,1),OFFSET(orgs_p2!F$1,MATCH(df_all_orgs_long_lat!$D406,orgs_p2!$D$2:$D$581,0),0,1,1)),-200)</f>
        <v>-200</v>
      </c>
    </row>
    <row r="407" spans="1:6" x14ac:dyDescent="0.25">
      <c r="A407">
        <v>3113001615</v>
      </c>
      <c r="B407" t="s">
        <v>1304</v>
      </c>
      <c r="C407" t="s">
        <v>1305</v>
      </c>
      <c r="D407" t="s">
        <v>1306</v>
      </c>
      <c r="E407">
        <f ca="1">IFERROR(IFERROR(OFFSET(orgs_p1!E$1,MATCH(df_all_orgs_long_lat!$D407,orgs_p1!$D$2:$D$141,0),0,1,1),OFFSET(orgs_p2!E$1,MATCH(df_all_orgs_long_lat!$D407,orgs_p2!$D$2:$D$581,0),0,1,1)),-200)</f>
        <v>-200</v>
      </c>
      <c r="F407">
        <f ca="1">IFERROR(IFERROR(OFFSET(orgs_p1!F$1,MATCH(df_all_orgs_long_lat!$D407,orgs_p1!$D$2:$D$141,0),0,1,1),OFFSET(orgs_p2!F$1,MATCH(df_all_orgs_long_lat!$D407,orgs_p2!$D$2:$D$581,0),0,1,1)),-200)</f>
        <v>-200</v>
      </c>
    </row>
    <row r="408" spans="1:6" x14ac:dyDescent="0.25">
      <c r="A408">
        <v>3113001720</v>
      </c>
      <c r="B408" t="s">
        <v>1307</v>
      </c>
      <c r="C408" t="s">
        <v>1308</v>
      </c>
      <c r="D408" t="s">
        <v>1309</v>
      </c>
      <c r="E408">
        <f ca="1">IFERROR(IFERROR(OFFSET(orgs_p1!E$1,MATCH(df_all_orgs_long_lat!$D408,orgs_p1!$D$2:$D$141,0),0,1,1),OFFSET(orgs_p2!E$1,MATCH(df_all_orgs_long_lat!$D408,orgs_p2!$D$2:$D$581,0),0,1,1)),-200)</f>
        <v>-200</v>
      </c>
      <c r="F408">
        <f ca="1">IFERROR(IFERROR(OFFSET(orgs_p1!F$1,MATCH(df_all_orgs_long_lat!$D408,orgs_p1!$D$2:$D$141,0),0,1,1),OFFSET(orgs_p2!F$1,MATCH(df_all_orgs_long_lat!$D408,orgs_p2!$D$2:$D$581,0),0,1,1)),-200)</f>
        <v>-200</v>
      </c>
    </row>
    <row r="409" spans="1:6" x14ac:dyDescent="0.25">
      <c r="A409">
        <v>3113001735</v>
      </c>
      <c r="B409" t="s">
        <v>1310</v>
      </c>
      <c r="C409" t="s">
        <v>1311</v>
      </c>
      <c r="D409" t="s">
        <v>1312</v>
      </c>
      <c r="E409">
        <f ca="1">IFERROR(IFERROR(OFFSET(orgs_p1!E$1,MATCH(df_all_orgs_long_lat!$D409,orgs_p1!$D$2:$D$141,0),0,1,1),OFFSET(orgs_p2!E$1,MATCH(df_all_orgs_long_lat!$D409,orgs_p2!$D$2:$D$581,0),0,1,1)),-200)</f>
        <v>-200</v>
      </c>
      <c r="F409">
        <f ca="1">IFERROR(IFERROR(OFFSET(orgs_p1!F$1,MATCH(df_all_orgs_long_lat!$D409,orgs_p1!$D$2:$D$141,0),0,1,1),OFFSET(orgs_p2!F$1,MATCH(df_all_orgs_long_lat!$D409,orgs_p2!$D$2:$D$581,0),0,1,1)),-200)</f>
        <v>-200</v>
      </c>
    </row>
    <row r="410" spans="1:6" x14ac:dyDescent="0.25">
      <c r="A410">
        <v>3113001829</v>
      </c>
      <c r="B410" t="s">
        <v>1313</v>
      </c>
      <c r="C410" t="s">
        <v>1314</v>
      </c>
      <c r="D410" t="s">
        <v>1315</v>
      </c>
      <c r="E410">
        <f ca="1">IFERROR(IFERROR(OFFSET(orgs_p1!E$1,MATCH(df_all_orgs_long_lat!$D410,orgs_p1!$D$2:$D$141,0),0,1,1),OFFSET(orgs_p2!E$1,MATCH(df_all_orgs_long_lat!$D410,orgs_p2!$D$2:$D$581,0),0,1,1)),-200)</f>
        <v>-200</v>
      </c>
      <c r="F410">
        <f ca="1">IFERROR(IFERROR(OFFSET(orgs_p1!F$1,MATCH(df_all_orgs_long_lat!$D410,orgs_p1!$D$2:$D$141,0),0,1,1),OFFSET(orgs_p2!F$1,MATCH(df_all_orgs_long_lat!$D410,orgs_p2!$D$2:$D$581,0),0,1,1)),-200)</f>
        <v>-200</v>
      </c>
    </row>
    <row r="411" spans="1:6" x14ac:dyDescent="0.25">
      <c r="A411">
        <v>3113001830</v>
      </c>
      <c r="B411" t="s">
        <v>1316</v>
      </c>
      <c r="C411" t="s">
        <v>1317</v>
      </c>
      <c r="D411" t="s">
        <v>1318</v>
      </c>
      <c r="E411">
        <f ca="1">IFERROR(IFERROR(OFFSET(orgs_p1!E$1,MATCH(df_all_orgs_long_lat!$D411,orgs_p1!$D$2:$D$141,0),0,1,1),OFFSET(orgs_p2!E$1,MATCH(df_all_orgs_long_lat!$D411,orgs_p2!$D$2:$D$581,0),0,1,1)),-200)</f>
        <v>-200</v>
      </c>
      <c r="F411">
        <f ca="1">IFERROR(IFERROR(OFFSET(orgs_p1!F$1,MATCH(df_all_orgs_long_lat!$D411,orgs_p1!$D$2:$D$141,0),0,1,1),OFFSET(orgs_p2!F$1,MATCH(df_all_orgs_long_lat!$D411,orgs_p2!$D$2:$D$581,0),0,1,1)),-200)</f>
        <v>-200</v>
      </c>
    </row>
    <row r="412" spans="1:6" x14ac:dyDescent="0.25">
      <c r="A412">
        <v>3113001985</v>
      </c>
      <c r="B412" t="s">
        <v>1319</v>
      </c>
      <c r="C412" t="s">
        <v>1320</v>
      </c>
      <c r="D412" t="s">
        <v>1321</v>
      </c>
      <c r="E412">
        <f ca="1">IFERROR(IFERROR(OFFSET(orgs_p1!E$1,MATCH(df_all_orgs_long_lat!$D412,orgs_p1!$D$2:$D$141,0),0,1,1),OFFSET(orgs_p2!E$1,MATCH(df_all_orgs_long_lat!$D412,orgs_p2!$D$2:$D$581,0),0,1,1)),-200)</f>
        <v>-200</v>
      </c>
      <c r="F412">
        <f ca="1">IFERROR(IFERROR(OFFSET(orgs_p1!F$1,MATCH(df_all_orgs_long_lat!$D412,orgs_p1!$D$2:$D$141,0),0,1,1),OFFSET(orgs_p2!F$1,MATCH(df_all_orgs_long_lat!$D412,orgs_p2!$D$2:$D$581,0),0,1,1)),-200)</f>
        <v>-200</v>
      </c>
    </row>
    <row r="413" spans="1:6" x14ac:dyDescent="0.25">
      <c r="A413">
        <v>3113002059</v>
      </c>
      <c r="B413" t="s">
        <v>1322</v>
      </c>
      <c r="C413" t="s">
        <v>1323</v>
      </c>
      <c r="D413" t="s">
        <v>1324</v>
      </c>
      <c r="E413">
        <f ca="1">IFERROR(IFERROR(OFFSET(orgs_p1!E$1,MATCH(df_all_orgs_long_lat!$D413,orgs_p1!$D$2:$D$141,0),0,1,1),OFFSET(orgs_p2!E$1,MATCH(df_all_orgs_long_lat!$D413,orgs_p2!$D$2:$D$581,0),0,1,1)),-200)</f>
        <v>-200</v>
      </c>
      <c r="F413">
        <f ca="1">IFERROR(IFERROR(OFFSET(orgs_p1!F$1,MATCH(df_all_orgs_long_lat!$D413,orgs_p1!$D$2:$D$141,0),0,1,1),OFFSET(orgs_p2!F$1,MATCH(df_all_orgs_long_lat!$D413,orgs_p2!$D$2:$D$581,0),0,1,1)),-200)</f>
        <v>-200</v>
      </c>
    </row>
    <row r="414" spans="1:6" x14ac:dyDescent="0.25">
      <c r="A414">
        <v>3113002252</v>
      </c>
      <c r="B414" t="s">
        <v>1325</v>
      </c>
      <c r="C414" t="s">
        <v>1326</v>
      </c>
      <c r="D414" t="s">
        <v>1327</v>
      </c>
      <c r="E414">
        <f ca="1">IFERROR(IFERROR(OFFSET(orgs_p1!E$1,MATCH(df_all_orgs_long_lat!$D414,orgs_p1!$D$2:$D$141,0),0,1,1),OFFSET(orgs_p2!E$1,MATCH(df_all_orgs_long_lat!$D414,orgs_p2!$D$2:$D$581,0),0,1,1)),-200)</f>
        <v>-200</v>
      </c>
      <c r="F414">
        <f ca="1">IFERROR(IFERROR(OFFSET(orgs_p1!F$1,MATCH(df_all_orgs_long_lat!$D414,orgs_p1!$D$2:$D$141,0),0,1,1),OFFSET(orgs_p2!F$1,MATCH(df_all_orgs_long_lat!$D414,orgs_p2!$D$2:$D$581,0),0,1,1)),-200)</f>
        <v>-200</v>
      </c>
    </row>
    <row r="415" spans="1:6" x14ac:dyDescent="0.25">
      <c r="A415">
        <v>3113002264</v>
      </c>
      <c r="B415" t="s">
        <v>1328</v>
      </c>
      <c r="C415" t="s">
        <v>1329</v>
      </c>
      <c r="D415" t="s">
        <v>1330</v>
      </c>
      <c r="E415">
        <f ca="1">IFERROR(IFERROR(OFFSET(orgs_p1!E$1,MATCH(df_all_orgs_long_lat!$D415,orgs_p1!$D$2:$D$141,0),0,1,1),OFFSET(orgs_p2!E$1,MATCH(df_all_orgs_long_lat!$D415,orgs_p2!$D$2:$D$581,0),0,1,1)),-200)</f>
        <v>-200</v>
      </c>
      <c r="F415">
        <f ca="1">IFERROR(IFERROR(OFFSET(orgs_p1!F$1,MATCH(df_all_orgs_long_lat!$D415,orgs_p1!$D$2:$D$141,0),0,1,1),OFFSET(orgs_p2!F$1,MATCH(df_all_orgs_long_lat!$D415,orgs_p2!$D$2:$D$581,0),0,1,1)),-200)</f>
        <v>-200</v>
      </c>
    </row>
    <row r="416" spans="1:6" x14ac:dyDescent="0.25">
      <c r="A416">
        <v>3113002628</v>
      </c>
      <c r="B416" t="s">
        <v>1331</v>
      </c>
      <c r="C416" t="s">
        <v>1332</v>
      </c>
      <c r="D416" t="s">
        <v>1333</v>
      </c>
      <c r="E416">
        <f ca="1">IFERROR(IFERROR(OFFSET(orgs_p1!E$1,MATCH(df_all_orgs_long_lat!$D416,orgs_p1!$D$2:$D$141,0),0,1,1),OFFSET(orgs_p2!E$1,MATCH(df_all_orgs_long_lat!$D416,orgs_p2!$D$2:$D$581,0),0,1,1)),-200)</f>
        <v>-200</v>
      </c>
      <c r="F416">
        <f ca="1">IFERROR(IFERROR(OFFSET(orgs_p1!F$1,MATCH(df_all_orgs_long_lat!$D416,orgs_p1!$D$2:$D$141,0),0,1,1),OFFSET(orgs_p2!F$1,MATCH(df_all_orgs_long_lat!$D416,orgs_p2!$D$2:$D$581,0),0,1,1)),-200)</f>
        <v>-200</v>
      </c>
    </row>
    <row r="417" spans="1:6" x14ac:dyDescent="0.25">
      <c r="A417">
        <v>3113002682</v>
      </c>
      <c r="B417" t="s">
        <v>1334</v>
      </c>
      <c r="C417" t="s">
        <v>1335</v>
      </c>
      <c r="D417" t="s">
        <v>1336</v>
      </c>
      <c r="E417">
        <f ca="1">IFERROR(IFERROR(OFFSET(orgs_p1!E$1,MATCH(df_all_orgs_long_lat!$D417,orgs_p1!$D$2:$D$141,0),0,1,1),OFFSET(orgs_p2!E$1,MATCH(df_all_orgs_long_lat!$D417,orgs_p2!$D$2:$D$581,0),0,1,1)),-200)</f>
        <v>-200</v>
      </c>
      <c r="F417">
        <f ca="1">IFERROR(IFERROR(OFFSET(orgs_p1!F$1,MATCH(df_all_orgs_long_lat!$D417,orgs_p1!$D$2:$D$141,0),0,1,1),OFFSET(orgs_p2!F$1,MATCH(df_all_orgs_long_lat!$D417,orgs_p2!$D$2:$D$581,0),0,1,1)),-200)</f>
        <v>-200</v>
      </c>
    </row>
    <row r="418" spans="1:6" x14ac:dyDescent="0.25">
      <c r="A418">
        <v>3113002683</v>
      </c>
      <c r="B418" t="s">
        <v>1337</v>
      </c>
      <c r="C418" t="s">
        <v>1338</v>
      </c>
      <c r="D418" t="s">
        <v>1339</v>
      </c>
      <c r="E418">
        <f ca="1">IFERROR(IFERROR(OFFSET(orgs_p1!E$1,MATCH(df_all_orgs_long_lat!$D418,orgs_p1!$D$2:$D$141,0),0,1,1),OFFSET(orgs_p2!E$1,MATCH(df_all_orgs_long_lat!$D418,orgs_p2!$D$2:$D$581,0),0,1,1)),-200)</f>
        <v>-200</v>
      </c>
      <c r="F418">
        <f ca="1">IFERROR(IFERROR(OFFSET(orgs_p1!F$1,MATCH(df_all_orgs_long_lat!$D418,orgs_p1!$D$2:$D$141,0),0,1,1),OFFSET(orgs_p2!F$1,MATCH(df_all_orgs_long_lat!$D418,orgs_p2!$D$2:$D$581,0),0,1,1)),-200)</f>
        <v>-200</v>
      </c>
    </row>
    <row r="419" spans="1:6" x14ac:dyDescent="0.25">
      <c r="A419">
        <v>3113002687</v>
      </c>
      <c r="B419" t="s">
        <v>1340</v>
      </c>
      <c r="C419" t="s">
        <v>1341</v>
      </c>
      <c r="D419" t="s">
        <v>1342</v>
      </c>
      <c r="E419">
        <f ca="1">IFERROR(IFERROR(OFFSET(orgs_p1!E$1,MATCH(df_all_orgs_long_lat!$D419,orgs_p1!$D$2:$D$141,0),0,1,1),OFFSET(orgs_p2!E$1,MATCH(df_all_orgs_long_lat!$D419,orgs_p2!$D$2:$D$581,0),0,1,1)),-200)</f>
        <v>-200</v>
      </c>
      <c r="F419">
        <f ca="1">IFERROR(IFERROR(OFFSET(orgs_p1!F$1,MATCH(df_all_orgs_long_lat!$D419,orgs_p1!$D$2:$D$141,0),0,1,1),OFFSET(orgs_p2!F$1,MATCH(df_all_orgs_long_lat!$D419,orgs_p2!$D$2:$D$581,0),0,1,1)),-200)</f>
        <v>-200</v>
      </c>
    </row>
    <row r="420" spans="1:6" x14ac:dyDescent="0.25">
      <c r="A420">
        <v>3113002724</v>
      </c>
      <c r="B420" t="s">
        <v>1343</v>
      </c>
      <c r="C420" t="s">
        <v>1344</v>
      </c>
      <c r="D420" t="s">
        <v>1345</v>
      </c>
      <c r="E420">
        <f ca="1">IFERROR(IFERROR(OFFSET(orgs_p1!E$1,MATCH(df_all_orgs_long_lat!$D420,orgs_p1!$D$2:$D$141,0),0,1,1),OFFSET(orgs_p2!E$1,MATCH(df_all_orgs_long_lat!$D420,orgs_p2!$D$2:$D$581,0),0,1,1)),-200)</f>
        <v>-200</v>
      </c>
      <c r="F420">
        <f ca="1">IFERROR(IFERROR(OFFSET(orgs_p1!F$1,MATCH(df_all_orgs_long_lat!$D420,orgs_p1!$D$2:$D$141,0),0,1,1),OFFSET(orgs_p2!F$1,MATCH(df_all_orgs_long_lat!$D420,orgs_p2!$D$2:$D$581,0),0,1,1)),-200)</f>
        <v>-200</v>
      </c>
    </row>
    <row r="421" spans="1:6" x14ac:dyDescent="0.25">
      <c r="A421">
        <v>3113002736</v>
      </c>
      <c r="B421" t="s">
        <v>1346</v>
      </c>
      <c r="C421" t="s">
        <v>1347</v>
      </c>
      <c r="D421" t="s">
        <v>1348</v>
      </c>
      <c r="E421">
        <f ca="1">IFERROR(IFERROR(OFFSET(orgs_p1!E$1,MATCH(df_all_orgs_long_lat!$D421,orgs_p1!$D$2:$D$141,0),0,1,1),OFFSET(orgs_p2!E$1,MATCH(df_all_orgs_long_lat!$D421,orgs_p2!$D$2:$D$581,0),0,1,1)),-200)</f>
        <v>-200</v>
      </c>
      <c r="F421">
        <f ca="1">IFERROR(IFERROR(OFFSET(orgs_p1!F$1,MATCH(df_all_orgs_long_lat!$D421,orgs_p1!$D$2:$D$141,0),0,1,1),OFFSET(orgs_p2!F$1,MATCH(df_all_orgs_long_lat!$D421,orgs_p2!$D$2:$D$581,0),0,1,1)),-200)</f>
        <v>-200</v>
      </c>
    </row>
    <row r="422" spans="1:6" x14ac:dyDescent="0.25">
      <c r="A422">
        <v>3113002738</v>
      </c>
      <c r="B422" t="s">
        <v>1349</v>
      </c>
      <c r="C422" t="s">
        <v>1350</v>
      </c>
      <c r="D422" t="s">
        <v>1351</v>
      </c>
      <c r="E422">
        <f ca="1">IFERROR(IFERROR(OFFSET(orgs_p1!E$1,MATCH(df_all_orgs_long_lat!$D422,orgs_p1!$D$2:$D$141,0),0,1,1),OFFSET(orgs_p2!E$1,MATCH(df_all_orgs_long_lat!$D422,orgs_p2!$D$2:$D$581,0),0,1,1)),-200)</f>
        <v>-200</v>
      </c>
      <c r="F422">
        <f ca="1">IFERROR(IFERROR(OFFSET(orgs_p1!F$1,MATCH(df_all_orgs_long_lat!$D422,orgs_p1!$D$2:$D$141,0),0,1,1),OFFSET(orgs_p2!F$1,MATCH(df_all_orgs_long_lat!$D422,orgs_p2!$D$2:$D$581,0),0,1,1)),-200)</f>
        <v>-200</v>
      </c>
    </row>
    <row r="423" spans="1:6" x14ac:dyDescent="0.25">
      <c r="A423">
        <v>3113002739</v>
      </c>
      <c r="B423" t="s">
        <v>1352</v>
      </c>
      <c r="C423" t="s">
        <v>1353</v>
      </c>
      <c r="D423" t="s">
        <v>1354</v>
      </c>
      <c r="E423">
        <f ca="1">IFERROR(IFERROR(OFFSET(orgs_p1!E$1,MATCH(df_all_orgs_long_lat!$D423,orgs_p1!$D$2:$D$141,0),0,1,1),OFFSET(orgs_p2!E$1,MATCH(df_all_orgs_long_lat!$D423,orgs_p2!$D$2:$D$581,0),0,1,1)),-200)</f>
        <v>-200</v>
      </c>
      <c r="F423">
        <f ca="1">IFERROR(IFERROR(OFFSET(orgs_p1!F$1,MATCH(df_all_orgs_long_lat!$D423,orgs_p1!$D$2:$D$141,0),0,1,1),OFFSET(orgs_p2!F$1,MATCH(df_all_orgs_long_lat!$D423,orgs_p2!$D$2:$D$581,0),0,1,1)),-200)</f>
        <v>-200</v>
      </c>
    </row>
    <row r="424" spans="1:6" x14ac:dyDescent="0.25">
      <c r="A424">
        <v>3113002841</v>
      </c>
      <c r="B424" t="s">
        <v>1355</v>
      </c>
      <c r="C424" t="s">
        <v>1356</v>
      </c>
      <c r="D424" t="s">
        <v>1357</v>
      </c>
      <c r="E424">
        <f ca="1">IFERROR(IFERROR(OFFSET(orgs_p1!E$1,MATCH(df_all_orgs_long_lat!$D424,orgs_p1!$D$2:$D$141,0),0,1,1),OFFSET(orgs_p2!E$1,MATCH(df_all_orgs_long_lat!$D424,orgs_p2!$D$2:$D$581,0),0,1,1)),-200)</f>
        <v>-200</v>
      </c>
      <c r="F424">
        <f ca="1">IFERROR(IFERROR(OFFSET(orgs_p1!F$1,MATCH(df_all_orgs_long_lat!$D424,orgs_p1!$D$2:$D$141,0),0,1,1),OFFSET(orgs_p2!F$1,MATCH(df_all_orgs_long_lat!$D424,orgs_p2!$D$2:$D$581,0),0,1,1)),-200)</f>
        <v>-200</v>
      </c>
    </row>
    <row r="425" spans="1:6" x14ac:dyDescent="0.25">
      <c r="A425">
        <v>3113002938</v>
      </c>
      <c r="B425" t="s">
        <v>1358</v>
      </c>
      <c r="C425" t="s">
        <v>1359</v>
      </c>
      <c r="D425" t="s">
        <v>1360</v>
      </c>
      <c r="E425">
        <f ca="1">IFERROR(IFERROR(OFFSET(orgs_p1!E$1,MATCH(df_all_orgs_long_lat!$D425,orgs_p1!$D$2:$D$141,0),0,1,1),OFFSET(orgs_p2!E$1,MATCH(df_all_orgs_long_lat!$D425,orgs_p2!$D$2:$D$581,0),0,1,1)),-200)</f>
        <v>-200</v>
      </c>
      <c r="F425">
        <f ca="1">IFERROR(IFERROR(OFFSET(orgs_p1!F$1,MATCH(df_all_orgs_long_lat!$D425,orgs_p1!$D$2:$D$141,0),0,1,1),OFFSET(orgs_p2!F$1,MATCH(df_all_orgs_long_lat!$D425,orgs_p2!$D$2:$D$581,0),0,1,1)),-200)</f>
        <v>-200</v>
      </c>
    </row>
    <row r="426" spans="1:6" x14ac:dyDescent="0.25">
      <c r="A426">
        <v>3113002939</v>
      </c>
      <c r="B426" t="s">
        <v>1361</v>
      </c>
      <c r="C426" t="s">
        <v>1362</v>
      </c>
      <c r="D426" t="s">
        <v>1363</v>
      </c>
      <c r="E426">
        <f ca="1">IFERROR(IFERROR(OFFSET(orgs_p1!E$1,MATCH(df_all_orgs_long_lat!$D426,orgs_p1!$D$2:$D$141,0),0,1,1),OFFSET(orgs_p2!E$1,MATCH(df_all_orgs_long_lat!$D426,orgs_p2!$D$2:$D$581,0),0,1,1)),-200)</f>
        <v>-200</v>
      </c>
      <c r="F426">
        <f ca="1">IFERROR(IFERROR(OFFSET(orgs_p1!F$1,MATCH(df_all_orgs_long_lat!$D426,orgs_p1!$D$2:$D$141,0),0,1,1),OFFSET(orgs_p2!F$1,MATCH(df_all_orgs_long_lat!$D426,orgs_p2!$D$2:$D$581,0),0,1,1)),-200)</f>
        <v>-200</v>
      </c>
    </row>
    <row r="427" spans="1:6" x14ac:dyDescent="0.25">
      <c r="A427">
        <v>3113002985</v>
      </c>
      <c r="B427" t="s">
        <v>1364</v>
      </c>
      <c r="C427" t="s">
        <v>1365</v>
      </c>
      <c r="D427" t="s">
        <v>1366</v>
      </c>
      <c r="E427">
        <f ca="1">IFERROR(IFERROR(OFFSET(orgs_p1!E$1,MATCH(df_all_orgs_long_lat!$D427,orgs_p1!$D$2:$D$141,0),0,1,1),OFFSET(orgs_p2!E$1,MATCH(df_all_orgs_long_lat!$D427,orgs_p2!$D$2:$D$581,0),0,1,1)),-200)</f>
        <v>-200</v>
      </c>
      <c r="F427">
        <f ca="1">IFERROR(IFERROR(OFFSET(orgs_p1!F$1,MATCH(df_all_orgs_long_lat!$D427,orgs_p1!$D$2:$D$141,0),0,1,1),OFFSET(orgs_p2!F$1,MATCH(df_all_orgs_long_lat!$D427,orgs_p2!$D$2:$D$581,0),0,1,1)),-200)</f>
        <v>-200</v>
      </c>
    </row>
    <row r="428" spans="1:6" x14ac:dyDescent="0.25">
      <c r="A428">
        <v>3113002988</v>
      </c>
      <c r="B428" t="s">
        <v>1367</v>
      </c>
      <c r="C428" t="s">
        <v>1368</v>
      </c>
      <c r="D428" t="s">
        <v>1369</v>
      </c>
      <c r="E428">
        <f ca="1">IFERROR(IFERROR(OFFSET(orgs_p1!E$1,MATCH(df_all_orgs_long_lat!$D428,orgs_p1!$D$2:$D$141,0),0,1,1),OFFSET(orgs_p2!E$1,MATCH(df_all_orgs_long_lat!$D428,orgs_p2!$D$2:$D$581,0),0,1,1)),-200)</f>
        <v>-200</v>
      </c>
      <c r="F428">
        <f ca="1">IFERROR(IFERROR(OFFSET(orgs_p1!F$1,MATCH(df_all_orgs_long_lat!$D428,orgs_p1!$D$2:$D$141,0),0,1,1),OFFSET(orgs_p2!F$1,MATCH(df_all_orgs_long_lat!$D428,orgs_p2!$D$2:$D$581,0),0,1,1)),-200)</f>
        <v>-200</v>
      </c>
    </row>
    <row r="429" spans="1:6" x14ac:dyDescent="0.25">
      <c r="A429">
        <v>3113003016</v>
      </c>
      <c r="B429" t="s">
        <v>1370</v>
      </c>
      <c r="C429" t="s">
        <v>1371</v>
      </c>
      <c r="D429" t="s">
        <v>1372</v>
      </c>
      <c r="E429">
        <f ca="1">IFERROR(IFERROR(OFFSET(orgs_p1!E$1,MATCH(df_all_orgs_long_lat!$D429,orgs_p1!$D$2:$D$141,0),0,1,1),OFFSET(orgs_p2!E$1,MATCH(df_all_orgs_long_lat!$D429,orgs_p2!$D$2:$D$581,0),0,1,1)),-200)</f>
        <v>-200</v>
      </c>
      <c r="F429">
        <f ca="1">IFERROR(IFERROR(OFFSET(orgs_p1!F$1,MATCH(df_all_orgs_long_lat!$D429,orgs_p1!$D$2:$D$141,0),0,1,1),OFFSET(orgs_p2!F$1,MATCH(df_all_orgs_long_lat!$D429,orgs_p2!$D$2:$D$581,0),0,1,1)),-200)</f>
        <v>-200</v>
      </c>
    </row>
    <row r="430" spans="1:6" x14ac:dyDescent="0.25">
      <c r="A430">
        <v>3113003073</v>
      </c>
      <c r="B430" t="s">
        <v>1373</v>
      </c>
      <c r="C430" t="s">
        <v>1374</v>
      </c>
      <c r="D430" t="s">
        <v>1375</v>
      </c>
      <c r="E430">
        <f ca="1">IFERROR(IFERROR(OFFSET(orgs_p1!E$1,MATCH(df_all_orgs_long_lat!$D430,orgs_p1!$D$2:$D$141,0),0,1,1),OFFSET(orgs_p2!E$1,MATCH(df_all_orgs_long_lat!$D430,orgs_p2!$D$2:$D$581,0),0,1,1)),-200)</f>
        <v>-200</v>
      </c>
      <c r="F430">
        <f ca="1">IFERROR(IFERROR(OFFSET(orgs_p1!F$1,MATCH(df_all_orgs_long_lat!$D430,orgs_p1!$D$2:$D$141,0),0,1,1),OFFSET(orgs_p2!F$1,MATCH(df_all_orgs_long_lat!$D430,orgs_p2!$D$2:$D$581,0),0,1,1)),-200)</f>
        <v>-200</v>
      </c>
    </row>
    <row r="431" spans="1:6" x14ac:dyDescent="0.25">
      <c r="A431">
        <v>3113003074</v>
      </c>
      <c r="B431" t="s">
        <v>1376</v>
      </c>
      <c r="C431" t="s">
        <v>1377</v>
      </c>
      <c r="D431" t="s">
        <v>1378</v>
      </c>
      <c r="E431">
        <f ca="1">IFERROR(IFERROR(OFFSET(orgs_p1!E$1,MATCH(df_all_orgs_long_lat!$D431,orgs_p1!$D$2:$D$141,0),0,1,1),OFFSET(orgs_p2!E$1,MATCH(df_all_orgs_long_lat!$D431,orgs_p2!$D$2:$D$581,0),0,1,1)),-200)</f>
        <v>-200</v>
      </c>
      <c r="F431">
        <f ca="1">IFERROR(IFERROR(OFFSET(orgs_p1!F$1,MATCH(df_all_orgs_long_lat!$D431,orgs_p1!$D$2:$D$141,0),0,1,1),OFFSET(orgs_p2!F$1,MATCH(df_all_orgs_long_lat!$D431,orgs_p2!$D$2:$D$581,0),0,1,1)),-200)</f>
        <v>-200</v>
      </c>
    </row>
    <row r="432" spans="1:6" x14ac:dyDescent="0.25">
      <c r="A432">
        <v>3113003088</v>
      </c>
      <c r="B432" t="s">
        <v>1379</v>
      </c>
      <c r="C432" t="s">
        <v>1380</v>
      </c>
      <c r="D432" t="s">
        <v>1381</v>
      </c>
      <c r="E432">
        <f ca="1">IFERROR(IFERROR(OFFSET(orgs_p1!E$1,MATCH(df_all_orgs_long_lat!$D432,orgs_p1!$D$2:$D$141,0),0,1,1),OFFSET(orgs_p2!E$1,MATCH(df_all_orgs_long_lat!$D432,orgs_p2!$D$2:$D$581,0),0,1,1)),-200)</f>
        <v>-200</v>
      </c>
      <c r="F432">
        <f ca="1">IFERROR(IFERROR(OFFSET(orgs_p1!F$1,MATCH(df_all_orgs_long_lat!$D432,orgs_p1!$D$2:$D$141,0),0,1,1),OFFSET(orgs_p2!F$1,MATCH(df_all_orgs_long_lat!$D432,orgs_p2!$D$2:$D$581,0),0,1,1)),-200)</f>
        <v>-200</v>
      </c>
    </row>
    <row r="433" spans="1:6" x14ac:dyDescent="0.25">
      <c r="A433">
        <v>3113003111</v>
      </c>
      <c r="B433" t="s">
        <v>1382</v>
      </c>
      <c r="C433" t="s">
        <v>1383</v>
      </c>
      <c r="D433" t="s">
        <v>1384</v>
      </c>
      <c r="E433">
        <f ca="1">IFERROR(IFERROR(OFFSET(orgs_p1!E$1,MATCH(df_all_orgs_long_lat!$D433,orgs_p1!$D$2:$D$141,0),0,1,1),OFFSET(orgs_p2!E$1,MATCH(df_all_orgs_long_lat!$D433,orgs_p2!$D$2:$D$581,0),0,1,1)),-200)</f>
        <v>-200</v>
      </c>
      <c r="F433">
        <f ca="1">IFERROR(IFERROR(OFFSET(orgs_p1!F$1,MATCH(df_all_orgs_long_lat!$D433,orgs_p1!$D$2:$D$141,0),0,1,1),OFFSET(orgs_p2!F$1,MATCH(df_all_orgs_long_lat!$D433,orgs_p2!$D$2:$D$581,0),0,1,1)),-200)</f>
        <v>-200</v>
      </c>
    </row>
    <row r="434" spans="1:6" x14ac:dyDescent="0.25">
      <c r="A434">
        <v>3113003124</v>
      </c>
      <c r="B434" t="s">
        <v>1385</v>
      </c>
      <c r="C434" t="s">
        <v>1386</v>
      </c>
      <c r="D434" t="s">
        <v>1387</v>
      </c>
      <c r="E434">
        <f ca="1">IFERROR(IFERROR(OFFSET(orgs_p1!E$1,MATCH(df_all_orgs_long_lat!$D434,orgs_p1!$D$2:$D$141,0),0,1,1),OFFSET(orgs_p2!E$1,MATCH(df_all_orgs_long_lat!$D434,orgs_p2!$D$2:$D$581,0),0,1,1)),-200)</f>
        <v>-200</v>
      </c>
      <c r="F434">
        <f ca="1">IFERROR(IFERROR(OFFSET(orgs_p1!F$1,MATCH(df_all_orgs_long_lat!$D434,orgs_p1!$D$2:$D$141,0),0,1,1),OFFSET(orgs_p2!F$1,MATCH(df_all_orgs_long_lat!$D434,orgs_p2!$D$2:$D$581,0),0,1,1)),-200)</f>
        <v>-200</v>
      </c>
    </row>
    <row r="435" spans="1:6" x14ac:dyDescent="0.25">
      <c r="A435">
        <v>3113003136</v>
      </c>
      <c r="B435" t="s">
        <v>1388</v>
      </c>
      <c r="C435" t="s">
        <v>1389</v>
      </c>
      <c r="D435" t="s">
        <v>1390</v>
      </c>
      <c r="E435">
        <f ca="1">IFERROR(IFERROR(OFFSET(orgs_p1!E$1,MATCH(df_all_orgs_long_lat!$D435,orgs_p1!$D$2:$D$141,0),0,1,1),OFFSET(orgs_p2!E$1,MATCH(df_all_orgs_long_lat!$D435,orgs_p2!$D$2:$D$581,0),0,1,1)),-200)</f>
        <v>-200</v>
      </c>
      <c r="F435">
        <f ca="1">IFERROR(IFERROR(OFFSET(orgs_p1!F$1,MATCH(df_all_orgs_long_lat!$D435,orgs_p1!$D$2:$D$141,0),0,1,1),OFFSET(orgs_p2!F$1,MATCH(df_all_orgs_long_lat!$D435,orgs_p2!$D$2:$D$581,0),0,1,1)),-200)</f>
        <v>-200</v>
      </c>
    </row>
    <row r="436" spans="1:6" x14ac:dyDescent="0.25">
      <c r="A436">
        <v>3113003177</v>
      </c>
      <c r="B436" t="s">
        <v>1391</v>
      </c>
      <c r="C436" t="s">
        <v>1392</v>
      </c>
      <c r="D436" t="s">
        <v>1393</v>
      </c>
      <c r="E436">
        <f ca="1">IFERROR(IFERROR(OFFSET(orgs_p1!E$1,MATCH(df_all_orgs_long_lat!$D436,orgs_p1!$D$2:$D$141,0),0,1,1),OFFSET(orgs_p2!E$1,MATCH(df_all_orgs_long_lat!$D436,orgs_p2!$D$2:$D$581,0),0,1,1)),-200)</f>
        <v>-200</v>
      </c>
      <c r="F436">
        <f ca="1">IFERROR(IFERROR(OFFSET(orgs_p1!F$1,MATCH(df_all_orgs_long_lat!$D436,orgs_p1!$D$2:$D$141,0),0,1,1),OFFSET(orgs_p2!F$1,MATCH(df_all_orgs_long_lat!$D436,orgs_p2!$D$2:$D$581,0),0,1,1)),-200)</f>
        <v>-200</v>
      </c>
    </row>
    <row r="437" spans="1:6" x14ac:dyDescent="0.25">
      <c r="A437">
        <v>3113003195</v>
      </c>
      <c r="B437" t="s">
        <v>1394</v>
      </c>
      <c r="C437" t="s">
        <v>1395</v>
      </c>
      <c r="D437" t="s">
        <v>1396</v>
      </c>
      <c r="E437">
        <f ca="1">IFERROR(IFERROR(OFFSET(orgs_p1!E$1,MATCH(df_all_orgs_long_lat!$D437,orgs_p1!$D$2:$D$141,0),0,1,1),OFFSET(orgs_p2!E$1,MATCH(df_all_orgs_long_lat!$D437,orgs_p2!$D$2:$D$581,0),0,1,1)),-200)</f>
        <v>-200</v>
      </c>
      <c r="F437">
        <f ca="1">IFERROR(IFERROR(OFFSET(orgs_p1!F$1,MATCH(df_all_orgs_long_lat!$D437,orgs_p1!$D$2:$D$141,0),0,1,1),OFFSET(orgs_p2!F$1,MATCH(df_all_orgs_long_lat!$D437,orgs_p2!$D$2:$D$581,0),0,1,1)),-200)</f>
        <v>-200</v>
      </c>
    </row>
    <row r="438" spans="1:6" x14ac:dyDescent="0.25">
      <c r="A438">
        <v>3113003199</v>
      </c>
      <c r="B438" t="s">
        <v>1397</v>
      </c>
      <c r="C438" t="s">
        <v>1398</v>
      </c>
      <c r="D438" t="s">
        <v>1399</v>
      </c>
      <c r="E438">
        <f ca="1">IFERROR(IFERROR(OFFSET(orgs_p1!E$1,MATCH(df_all_orgs_long_lat!$D438,orgs_p1!$D$2:$D$141,0),0,1,1),OFFSET(orgs_p2!E$1,MATCH(df_all_orgs_long_lat!$D438,orgs_p2!$D$2:$D$581,0),0,1,1)),-200)</f>
        <v>-200</v>
      </c>
      <c r="F438">
        <f ca="1">IFERROR(IFERROR(OFFSET(orgs_p1!F$1,MATCH(df_all_orgs_long_lat!$D438,orgs_p1!$D$2:$D$141,0),0,1,1),OFFSET(orgs_p2!F$1,MATCH(df_all_orgs_long_lat!$D438,orgs_p2!$D$2:$D$581,0),0,1,1)),-200)</f>
        <v>-200</v>
      </c>
    </row>
    <row r="439" spans="1:6" x14ac:dyDescent="0.25">
      <c r="A439">
        <v>3113003231</v>
      </c>
      <c r="B439" t="s">
        <v>1400</v>
      </c>
      <c r="C439" t="s">
        <v>1401</v>
      </c>
      <c r="D439" t="s">
        <v>1402</v>
      </c>
      <c r="E439">
        <f ca="1">IFERROR(IFERROR(OFFSET(orgs_p1!E$1,MATCH(df_all_orgs_long_lat!$D439,orgs_p1!$D$2:$D$141,0),0,1,1),OFFSET(orgs_p2!E$1,MATCH(df_all_orgs_long_lat!$D439,orgs_p2!$D$2:$D$581,0),0,1,1)),-200)</f>
        <v>-200</v>
      </c>
      <c r="F439">
        <f ca="1">IFERROR(IFERROR(OFFSET(orgs_p1!F$1,MATCH(df_all_orgs_long_lat!$D439,orgs_p1!$D$2:$D$141,0),0,1,1),OFFSET(orgs_p2!F$1,MATCH(df_all_orgs_long_lat!$D439,orgs_p2!$D$2:$D$581,0),0,1,1)),-200)</f>
        <v>-200</v>
      </c>
    </row>
    <row r="440" spans="1:6" x14ac:dyDescent="0.25">
      <c r="A440">
        <v>3113003265</v>
      </c>
      <c r="B440" t="s">
        <v>1403</v>
      </c>
      <c r="C440" t="s">
        <v>1404</v>
      </c>
      <c r="D440" t="s">
        <v>1405</v>
      </c>
      <c r="E440">
        <f ca="1">IFERROR(IFERROR(OFFSET(orgs_p1!E$1,MATCH(df_all_orgs_long_lat!$D440,orgs_p1!$D$2:$D$141,0),0,1,1),OFFSET(orgs_p2!E$1,MATCH(df_all_orgs_long_lat!$D440,orgs_p2!$D$2:$D$581,0),0,1,1)),-200)</f>
        <v>-200</v>
      </c>
      <c r="F440">
        <f ca="1">IFERROR(IFERROR(OFFSET(orgs_p1!F$1,MATCH(df_all_orgs_long_lat!$D440,orgs_p1!$D$2:$D$141,0),0,1,1),OFFSET(orgs_p2!F$1,MATCH(df_all_orgs_long_lat!$D440,orgs_p2!$D$2:$D$581,0),0,1,1)),-200)</f>
        <v>-200</v>
      </c>
    </row>
    <row r="441" spans="1:6" x14ac:dyDescent="0.25">
      <c r="A441">
        <v>3113003270</v>
      </c>
      <c r="B441" t="s">
        <v>1406</v>
      </c>
      <c r="C441" t="s">
        <v>1407</v>
      </c>
      <c r="D441" t="s">
        <v>1408</v>
      </c>
      <c r="E441">
        <f ca="1">IFERROR(IFERROR(OFFSET(orgs_p1!E$1,MATCH(df_all_orgs_long_lat!$D441,orgs_p1!$D$2:$D$141,0),0,1,1),OFFSET(orgs_p2!E$1,MATCH(df_all_orgs_long_lat!$D441,orgs_p2!$D$2:$D$581,0),0,1,1)),-200)</f>
        <v>-200</v>
      </c>
      <c r="F441">
        <f ca="1">IFERROR(IFERROR(OFFSET(orgs_p1!F$1,MATCH(df_all_orgs_long_lat!$D441,orgs_p1!$D$2:$D$141,0),0,1,1),OFFSET(orgs_p2!F$1,MATCH(df_all_orgs_long_lat!$D441,orgs_p2!$D$2:$D$581,0),0,1,1)),-200)</f>
        <v>-200</v>
      </c>
    </row>
    <row r="442" spans="1:6" x14ac:dyDescent="0.25">
      <c r="A442">
        <v>3113003388</v>
      </c>
      <c r="B442" t="s">
        <v>1409</v>
      </c>
      <c r="C442" t="s">
        <v>1410</v>
      </c>
      <c r="D442" t="s">
        <v>1411</v>
      </c>
      <c r="E442">
        <f ca="1">IFERROR(IFERROR(OFFSET(orgs_p1!E$1,MATCH(df_all_orgs_long_lat!$D442,orgs_p1!$D$2:$D$141,0),0,1,1),OFFSET(orgs_p2!E$1,MATCH(df_all_orgs_long_lat!$D442,orgs_p2!$D$2:$D$581,0),0,1,1)),-200)</f>
        <v>-200</v>
      </c>
      <c r="F442">
        <f ca="1">IFERROR(IFERROR(OFFSET(orgs_p1!F$1,MATCH(df_all_orgs_long_lat!$D442,orgs_p1!$D$2:$D$141,0),0,1,1),OFFSET(orgs_p2!F$1,MATCH(df_all_orgs_long_lat!$D442,orgs_p2!$D$2:$D$581,0),0,1,1)),-200)</f>
        <v>-200</v>
      </c>
    </row>
    <row r="443" spans="1:6" x14ac:dyDescent="0.25">
      <c r="A443">
        <v>3113003870</v>
      </c>
      <c r="B443" t="s">
        <v>1412</v>
      </c>
      <c r="C443" t="s">
        <v>1413</v>
      </c>
      <c r="D443" t="s">
        <v>1414</v>
      </c>
      <c r="E443">
        <f ca="1">IFERROR(IFERROR(OFFSET(orgs_p1!E$1,MATCH(df_all_orgs_long_lat!$D443,orgs_p1!$D$2:$D$141,0),0,1,1),OFFSET(orgs_p2!E$1,MATCH(df_all_orgs_long_lat!$D443,orgs_p2!$D$2:$D$581,0),0,1,1)),-200)</f>
        <v>-200</v>
      </c>
      <c r="F443">
        <f ca="1">IFERROR(IFERROR(OFFSET(orgs_p1!F$1,MATCH(df_all_orgs_long_lat!$D443,orgs_p1!$D$2:$D$141,0),0,1,1),OFFSET(orgs_p2!F$1,MATCH(df_all_orgs_long_lat!$D443,orgs_p2!$D$2:$D$581,0),0,1,1)),-200)</f>
        <v>-200</v>
      </c>
    </row>
    <row r="444" spans="1:6" x14ac:dyDescent="0.25">
      <c r="A444">
        <v>3113003906</v>
      </c>
      <c r="B444" t="s">
        <v>1415</v>
      </c>
      <c r="C444" t="s">
        <v>1416</v>
      </c>
      <c r="D444" t="s">
        <v>1417</v>
      </c>
      <c r="E444">
        <f ca="1">IFERROR(IFERROR(OFFSET(orgs_p1!E$1,MATCH(df_all_orgs_long_lat!$D444,orgs_p1!$D$2:$D$141,0),0,1,1),OFFSET(orgs_p2!E$1,MATCH(df_all_orgs_long_lat!$D444,orgs_p2!$D$2:$D$581,0),0,1,1)),-200)</f>
        <v>-200</v>
      </c>
      <c r="F444">
        <f ca="1">IFERROR(IFERROR(OFFSET(orgs_p1!F$1,MATCH(df_all_orgs_long_lat!$D444,orgs_p1!$D$2:$D$141,0),0,1,1),OFFSET(orgs_p2!F$1,MATCH(df_all_orgs_long_lat!$D444,orgs_p2!$D$2:$D$581,0),0,1,1)),-200)</f>
        <v>-200</v>
      </c>
    </row>
    <row r="445" spans="1:6" x14ac:dyDescent="0.25">
      <c r="A445">
        <v>3114000004</v>
      </c>
      <c r="B445" t="s">
        <v>1418</v>
      </c>
      <c r="C445" t="s">
        <v>1419</v>
      </c>
      <c r="D445" t="s">
        <v>1420</v>
      </c>
      <c r="E445">
        <f ca="1">IFERROR(IFERROR(OFFSET(orgs_p1!E$1,MATCH(df_all_orgs_long_lat!$D445,orgs_p1!$D$2:$D$141,0),0,1,1),OFFSET(orgs_p2!E$1,MATCH(df_all_orgs_long_lat!$D445,orgs_p2!$D$2:$D$581,0),0,1,1)),-200)</f>
        <v>-200</v>
      </c>
      <c r="F445">
        <f ca="1">IFERROR(IFERROR(OFFSET(orgs_p1!F$1,MATCH(df_all_orgs_long_lat!$D445,orgs_p1!$D$2:$D$141,0),0,1,1),OFFSET(orgs_p2!F$1,MATCH(df_all_orgs_long_lat!$D445,orgs_p2!$D$2:$D$581,0),0,1,1)),-200)</f>
        <v>-200</v>
      </c>
    </row>
    <row r="446" spans="1:6" x14ac:dyDescent="0.25">
      <c r="A446">
        <v>3115000001</v>
      </c>
      <c r="B446" t="s">
        <v>1421</v>
      </c>
      <c r="C446" t="s">
        <v>1422</v>
      </c>
      <c r="D446" t="s">
        <v>1423</v>
      </c>
      <c r="E446">
        <f ca="1">IFERROR(IFERROR(OFFSET(orgs_p1!E$1,MATCH(df_all_orgs_long_lat!$D446,orgs_p1!$D$2:$D$141,0),0,1,1),OFFSET(orgs_p2!E$1,MATCH(df_all_orgs_long_lat!$D446,orgs_p2!$D$2:$D$581,0),0,1,1)),-200)</f>
        <v>-200</v>
      </c>
      <c r="F446">
        <f ca="1">IFERROR(IFERROR(OFFSET(orgs_p1!F$1,MATCH(df_all_orgs_long_lat!$D446,orgs_p1!$D$2:$D$141,0),0,1,1),OFFSET(orgs_p2!F$1,MATCH(df_all_orgs_long_lat!$D446,orgs_p2!$D$2:$D$581,0),0,1,1)),-200)</f>
        <v>-200</v>
      </c>
    </row>
    <row r="447" spans="1:6" x14ac:dyDescent="0.25">
      <c r="A447">
        <v>3115000004</v>
      </c>
      <c r="B447" t="s">
        <v>1424</v>
      </c>
      <c r="C447" t="s">
        <v>1425</v>
      </c>
      <c r="D447" t="s">
        <v>1426</v>
      </c>
      <c r="E447">
        <f ca="1">IFERROR(IFERROR(OFFSET(orgs_p1!E$1,MATCH(df_all_orgs_long_lat!$D447,orgs_p1!$D$2:$D$141,0),0,1,1),OFFSET(orgs_p2!E$1,MATCH(df_all_orgs_long_lat!$D447,orgs_p2!$D$2:$D$581,0),0,1,1)),-200)</f>
        <v>-200</v>
      </c>
      <c r="F447">
        <f ca="1">IFERROR(IFERROR(OFFSET(orgs_p1!F$1,MATCH(df_all_orgs_long_lat!$D447,orgs_p1!$D$2:$D$141,0),0,1,1),OFFSET(orgs_p2!F$1,MATCH(df_all_orgs_long_lat!$D447,orgs_p2!$D$2:$D$581,0),0,1,1)),-200)</f>
        <v>-200</v>
      </c>
    </row>
    <row r="448" spans="1:6" x14ac:dyDescent="0.25">
      <c r="A448">
        <v>3115000007</v>
      </c>
      <c r="B448" t="s">
        <v>1427</v>
      </c>
      <c r="C448" t="s">
        <v>1428</v>
      </c>
      <c r="D448" t="s">
        <v>1199</v>
      </c>
      <c r="E448">
        <f ca="1">IFERROR(IFERROR(OFFSET(orgs_p1!E$1,MATCH(df_all_orgs_long_lat!$D448,orgs_p1!$D$2:$D$141,0),0,1,1),OFFSET(orgs_p2!E$1,MATCH(df_all_orgs_long_lat!$D448,orgs_p2!$D$2:$D$581,0),0,1,1)),-200)</f>
        <v>-200</v>
      </c>
      <c r="F448">
        <f ca="1">IFERROR(IFERROR(OFFSET(orgs_p1!F$1,MATCH(df_all_orgs_long_lat!$D448,orgs_p1!$D$2:$D$141,0),0,1,1),OFFSET(orgs_p2!F$1,MATCH(df_all_orgs_long_lat!$D448,orgs_p2!$D$2:$D$581,0),0,1,1)),-200)</f>
        <v>-200</v>
      </c>
    </row>
    <row r="449" spans="1:6" x14ac:dyDescent="0.25">
      <c r="A449">
        <v>5111000003</v>
      </c>
      <c r="B449" t="s">
        <v>1429</v>
      </c>
      <c r="C449" t="s">
        <v>1430</v>
      </c>
      <c r="D449" t="s">
        <v>1431</v>
      </c>
      <c r="E449">
        <f ca="1">IFERROR(IFERROR(OFFSET(orgs_p1!E$1,MATCH(df_all_orgs_long_lat!$D449,orgs_p1!$D$2:$D$141,0),0,1,1),OFFSET(orgs_p2!E$1,MATCH(df_all_orgs_long_lat!$D449,orgs_p2!$D$2:$D$581,0),0,1,1)),-200)</f>
        <v>-200</v>
      </c>
      <c r="F449">
        <f ca="1">IFERROR(IFERROR(OFFSET(orgs_p1!F$1,MATCH(df_all_orgs_long_lat!$D449,orgs_p1!$D$2:$D$141,0),0,1,1),OFFSET(orgs_p2!F$1,MATCH(df_all_orgs_long_lat!$D449,orgs_p2!$D$2:$D$581,0),0,1,1)),-200)</f>
        <v>-200</v>
      </c>
    </row>
    <row r="450" spans="1:6" x14ac:dyDescent="0.25">
      <c r="A450">
        <v>5111000005</v>
      </c>
      <c r="B450" t="s">
        <v>1432</v>
      </c>
      <c r="C450" t="s">
        <v>1433</v>
      </c>
      <c r="D450" t="s">
        <v>1434</v>
      </c>
      <c r="E450">
        <f ca="1">IFERROR(IFERROR(OFFSET(orgs_p1!E$1,MATCH(df_all_orgs_long_lat!$D450,orgs_p1!$D$2:$D$141,0),0,1,1),OFFSET(orgs_p2!E$1,MATCH(df_all_orgs_long_lat!$D450,orgs_p2!$D$2:$D$581,0),0,1,1)),-200)</f>
        <v>-200</v>
      </c>
      <c r="F450">
        <f ca="1">IFERROR(IFERROR(OFFSET(orgs_p1!F$1,MATCH(df_all_orgs_long_lat!$D450,orgs_p1!$D$2:$D$141,0),0,1,1),OFFSET(orgs_p2!F$1,MATCH(df_all_orgs_long_lat!$D450,orgs_p2!$D$2:$D$581,0),0,1,1)),-200)</f>
        <v>-200</v>
      </c>
    </row>
    <row r="451" spans="1:6" x14ac:dyDescent="0.25">
      <c r="A451">
        <v>5111000008</v>
      </c>
      <c r="B451" t="s">
        <v>1435</v>
      </c>
      <c r="C451" t="s">
        <v>1436</v>
      </c>
      <c r="D451" t="s">
        <v>1437</v>
      </c>
      <c r="E451">
        <f ca="1">IFERROR(IFERROR(OFFSET(orgs_p1!E$1,MATCH(df_all_orgs_long_lat!$D451,orgs_p1!$D$2:$D$141,0),0,1,1),OFFSET(orgs_p2!E$1,MATCH(df_all_orgs_long_lat!$D451,orgs_p2!$D$2:$D$581,0),0,1,1)),-200)</f>
        <v>-200</v>
      </c>
      <c r="F451">
        <f ca="1">IFERROR(IFERROR(OFFSET(orgs_p1!F$1,MATCH(df_all_orgs_long_lat!$D451,orgs_p1!$D$2:$D$141,0),0,1,1),OFFSET(orgs_p2!F$1,MATCH(df_all_orgs_long_lat!$D451,orgs_p2!$D$2:$D$581,0),0,1,1)),-200)</f>
        <v>-200</v>
      </c>
    </row>
    <row r="452" spans="1:6" x14ac:dyDescent="0.25">
      <c r="A452">
        <v>5111000009</v>
      </c>
      <c r="B452" t="s">
        <v>1438</v>
      </c>
      <c r="C452" t="s">
        <v>1439</v>
      </c>
      <c r="D452" t="s">
        <v>1440</v>
      </c>
      <c r="E452">
        <f ca="1">IFERROR(IFERROR(OFFSET(orgs_p1!E$1,MATCH(df_all_orgs_long_lat!$D452,orgs_p1!$D$2:$D$141,0),0,1,1),OFFSET(orgs_p2!E$1,MATCH(df_all_orgs_long_lat!$D452,orgs_p2!$D$2:$D$581,0),0,1,1)),-200)</f>
        <v>-200</v>
      </c>
      <c r="F452">
        <f ca="1">IFERROR(IFERROR(OFFSET(orgs_p1!F$1,MATCH(df_all_orgs_long_lat!$D452,orgs_p1!$D$2:$D$141,0),0,1,1),OFFSET(orgs_p2!F$1,MATCH(df_all_orgs_long_lat!$D452,orgs_p2!$D$2:$D$581,0),0,1,1)),-200)</f>
        <v>-200</v>
      </c>
    </row>
    <row r="453" spans="1:6" x14ac:dyDescent="0.25">
      <c r="A453">
        <v>5111000010</v>
      </c>
      <c r="B453" t="s">
        <v>1441</v>
      </c>
      <c r="C453" t="s">
        <v>52</v>
      </c>
      <c r="D453" t="s">
        <v>53</v>
      </c>
      <c r="E453">
        <f ca="1">IFERROR(IFERROR(OFFSET(orgs_p1!E$1,MATCH(df_all_orgs_long_lat!$D453,orgs_p1!$D$2:$D$141,0),0,1,1),OFFSET(orgs_p2!E$1,MATCH(df_all_orgs_long_lat!$D453,orgs_p2!$D$2:$D$581,0),0,1,1)),-200)</f>
        <v>55.791055999999998</v>
      </c>
      <c r="F453">
        <f ca="1">IFERROR(IFERROR(OFFSET(orgs_p1!F$1,MATCH(df_all_orgs_long_lat!$D453,orgs_p1!$D$2:$D$141,0),0,1,1),OFFSET(orgs_p2!F$1,MATCH(df_all_orgs_long_lat!$D453,orgs_p2!$D$2:$D$581,0),0,1,1)),-200)</f>
        <v>49.155264000000003</v>
      </c>
    </row>
    <row r="454" spans="1:6" x14ac:dyDescent="0.25">
      <c r="A454">
        <v>5113000001</v>
      </c>
      <c r="B454" t="s">
        <v>1442</v>
      </c>
      <c r="C454" t="s">
        <v>1443</v>
      </c>
      <c r="D454" t="s">
        <v>1444</v>
      </c>
      <c r="E454">
        <f ca="1">IFERROR(IFERROR(OFFSET(orgs_p1!E$1,MATCH(df_all_orgs_long_lat!$D454,orgs_p1!$D$2:$D$141,0),0,1,1),OFFSET(orgs_p2!E$1,MATCH(df_all_orgs_long_lat!$D454,orgs_p2!$D$2:$D$581,0),0,1,1)),-200)</f>
        <v>-200</v>
      </c>
      <c r="F454">
        <f ca="1">IFERROR(IFERROR(OFFSET(orgs_p1!F$1,MATCH(df_all_orgs_long_lat!$D454,orgs_p1!$D$2:$D$141,0),0,1,1),OFFSET(orgs_p2!F$1,MATCH(df_all_orgs_long_lat!$D454,orgs_p2!$D$2:$D$581,0),0,1,1)),-200)</f>
        <v>-200</v>
      </c>
    </row>
    <row r="455" spans="1:6" x14ac:dyDescent="0.25">
      <c r="A455">
        <v>5113000004</v>
      </c>
      <c r="B455" t="s">
        <v>1445</v>
      </c>
      <c r="C455" t="s">
        <v>1446</v>
      </c>
      <c r="D455" t="s">
        <v>1447</v>
      </c>
      <c r="E455">
        <f ca="1">IFERROR(IFERROR(OFFSET(orgs_p1!E$1,MATCH(df_all_orgs_long_lat!$D455,orgs_p1!$D$2:$D$141,0),0,1,1),OFFSET(orgs_p2!E$1,MATCH(df_all_orgs_long_lat!$D455,orgs_p2!$D$2:$D$581,0),0,1,1)),-200)</f>
        <v>-200</v>
      </c>
      <c r="F455">
        <f ca="1">IFERROR(IFERROR(OFFSET(orgs_p1!F$1,MATCH(df_all_orgs_long_lat!$D455,orgs_p1!$D$2:$D$141,0),0,1,1),OFFSET(orgs_p2!F$1,MATCH(df_all_orgs_long_lat!$D455,orgs_p2!$D$2:$D$581,0),0,1,1)),-200)</f>
        <v>-200</v>
      </c>
    </row>
    <row r="456" spans="1:6" x14ac:dyDescent="0.25">
      <c r="A456">
        <v>5113000005</v>
      </c>
      <c r="B456" t="s">
        <v>1448</v>
      </c>
      <c r="C456" t="s">
        <v>1449</v>
      </c>
      <c r="D456" t="s">
        <v>1450</v>
      </c>
      <c r="E456">
        <f ca="1">IFERROR(IFERROR(OFFSET(orgs_p1!E$1,MATCH(df_all_orgs_long_lat!$D456,orgs_p1!$D$2:$D$141,0),0,1,1),OFFSET(orgs_p2!E$1,MATCH(df_all_orgs_long_lat!$D456,orgs_p2!$D$2:$D$581,0),0,1,1)),-200)</f>
        <v>-200</v>
      </c>
      <c r="F456">
        <f ca="1">IFERROR(IFERROR(OFFSET(orgs_p1!F$1,MATCH(df_all_orgs_long_lat!$D456,orgs_p1!$D$2:$D$141,0),0,1,1),OFFSET(orgs_p2!F$1,MATCH(df_all_orgs_long_lat!$D456,orgs_p2!$D$2:$D$581,0),0,1,1)),-200)</f>
        <v>-200</v>
      </c>
    </row>
    <row r="457" spans="1:6" x14ac:dyDescent="0.25">
      <c r="A457">
        <v>5113000009</v>
      </c>
      <c r="B457" t="s">
        <v>1451</v>
      </c>
      <c r="C457" t="s">
        <v>1452</v>
      </c>
      <c r="D457" t="s">
        <v>1453</v>
      </c>
      <c r="E457">
        <f ca="1">IFERROR(IFERROR(OFFSET(orgs_p1!E$1,MATCH(df_all_orgs_long_lat!$D457,orgs_p1!$D$2:$D$141,0),0,1,1),OFFSET(orgs_p2!E$1,MATCH(df_all_orgs_long_lat!$D457,orgs_p2!$D$2:$D$581,0),0,1,1)),-200)</f>
        <v>-200</v>
      </c>
      <c r="F457">
        <f ca="1">IFERROR(IFERROR(OFFSET(orgs_p1!F$1,MATCH(df_all_orgs_long_lat!$D457,orgs_p1!$D$2:$D$141,0),0,1,1),OFFSET(orgs_p2!F$1,MATCH(df_all_orgs_long_lat!$D457,orgs_p2!$D$2:$D$581,0),0,1,1)),-200)</f>
        <v>-200</v>
      </c>
    </row>
    <row r="458" spans="1:6" x14ac:dyDescent="0.25">
      <c r="A458">
        <v>5113000010</v>
      </c>
      <c r="B458" t="s">
        <v>1454</v>
      </c>
      <c r="C458" t="s">
        <v>1455</v>
      </c>
      <c r="D458" t="s">
        <v>1456</v>
      </c>
      <c r="E458">
        <f ca="1">IFERROR(IFERROR(OFFSET(orgs_p1!E$1,MATCH(df_all_orgs_long_lat!$D458,orgs_p1!$D$2:$D$141,0),0,1,1),OFFSET(orgs_p2!E$1,MATCH(df_all_orgs_long_lat!$D458,orgs_p2!$D$2:$D$581,0),0,1,1)),-200)</f>
        <v>-200</v>
      </c>
      <c r="F458">
        <f ca="1">IFERROR(IFERROR(OFFSET(orgs_p1!F$1,MATCH(df_all_orgs_long_lat!$D458,orgs_p1!$D$2:$D$141,0),0,1,1),OFFSET(orgs_p2!F$1,MATCH(df_all_orgs_long_lat!$D458,orgs_p2!$D$2:$D$581,0),0,1,1)),-200)</f>
        <v>-200</v>
      </c>
    </row>
    <row r="459" spans="1:6" x14ac:dyDescent="0.25">
      <c r="A459">
        <v>5113000014</v>
      </c>
      <c r="B459" t="s">
        <v>1457</v>
      </c>
      <c r="C459" t="s">
        <v>1458</v>
      </c>
      <c r="D459" t="s">
        <v>1459</v>
      </c>
      <c r="E459">
        <f ca="1">IFERROR(IFERROR(OFFSET(orgs_p1!E$1,MATCH(df_all_orgs_long_lat!$D459,orgs_p1!$D$2:$D$141,0),0,1,1),OFFSET(orgs_p2!E$1,MATCH(df_all_orgs_long_lat!$D459,orgs_p2!$D$2:$D$581,0),0,1,1)),-200)</f>
        <v>-200</v>
      </c>
      <c r="F459">
        <f ca="1">IFERROR(IFERROR(OFFSET(orgs_p1!F$1,MATCH(df_all_orgs_long_lat!$D459,orgs_p1!$D$2:$D$141,0),0,1,1),OFFSET(orgs_p2!F$1,MATCH(df_all_orgs_long_lat!$D459,orgs_p2!$D$2:$D$581,0),0,1,1)),-200)</f>
        <v>-200</v>
      </c>
    </row>
    <row r="460" spans="1:6" x14ac:dyDescent="0.25">
      <c r="A460">
        <v>5113000017</v>
      </c>
      <c r="B460" t="s">
        <v>1460</v>
      </c>
      <c r="C460" t="s">
        <v>1461</v>
      </c>
      <c r="D460" t="s">
        <v>1462</v>
      </c>
      <c r="E460">
        <f ca="1">IFERROR(IFERROR(OFFSET(orgs_p1!E$1,MATCH(df_all_orgs_long_lat!$D460,orgs_p1!$D$2:$D$141,0),0,1,1),OFFSET(orgs_p2!E$1,MATCH(df_all_orgs_long_lat!$D460,orgs_p2!$D$2:$D$581,0),0,1,1)),-200)</f>
        <v>-200</v>
      </c>
      <c r="F460">
        <f ca="1">IFERROR(IFERROR(OFFSET(orgs_p1!F$1,MATCH(df_all_orgs_long_lat!$D460,orgs_p1!$D$2:$D$141,0),0,1,1),OFFSET(orgs_p2!F$1,MATCH(df_all_orgs_long_lat!$D460,orgs_p2!$D$2:$D$581,0),0,1,1)),-200)</f>
        <v>-200</v>
      </c>
    </row>
    <row r="461" spans="1:6" x14ac:dyDescent="0.25">
      <c r="A461">
        <v>5113000018</v>
      </c>
      <c r="B461" t="s">
        <v>1463</v>
      </c>
      <c r="C461" t="s">
        <v>1464</v>
      </c>
      <c r="D461" t="s">
        <v>1465</v>
      </c>
      <c r="E461">
        <f ca="1">IFERROR(IFERROR(OFFSET(orgs_p1!E$1,MATCH(df_all_orgs_long_lat!$D461,orgs_p1!$D$2:$D$141,0),0,1,1),OFFSET(orgs_p2!E$1,MATCH(df_all_orgs_long_lat!$D461,orgs_p2!$D$2:$D$581,0),0,1,1)),-200)</f>
        <v>-200</v>
      </c>
      <c r="F461">
        <f ca="1">IFERROR(IFERROR(OFFSET(orgs_p1!F$1,MATCH(df_all_orgs_long_lat!$D461,orgs_p1!$D$2:$D$141,0),0,1,1),OFFSET(orgs_p2!F$1,MATCH(df_all_orgs_long_lat!$D461,orgs_p2!$D$2:$D$581,0),0,1,1)),-200)</f>
        <v>-200</v>
      </c>
    </row>
    <row r="462" spans="1:6" x14ac:dyDescent="0.25">
      <c r="A462">
        <v>5113000019</v>
      </c>
      <c r="B462" t="s">
        <v>1466</v>
      </c>
      <c r="C462" t="s">
        <v>1467</v>
      </c>
      <c r="D462" t="s">
        <v>1468</v>
      </c>
      <c r="E462">
        <f ca="1">IFERROR(IFERROR(OFFSET(orgs_p1!E$1,MATCH(df_all_orgs_long_lat!$D462,orgs_p1!$D$2:$D$141,0),0,1,1),OFFSET(orgs_p2!E$1,MATCH(df_all_orgs_long_lat!$D462,orgs_p2!$D$2:$D$581,0),0,1,1)),-200)</f>
        <v>-200</v>
      </c>
      <c r="F462">
        <f ca="1">IFERROR(IFERROR(OFFSET(orgs_p1!F$1,MATCH(df_all_orgs_long_lat!$D462,orgs_p1!$D$2:$D$141,0),0,1,1),OFFSET(orgs_p2!F$1,MATCH(df_all_orgs_long_lat!$D462,orgs_p2!$D$2:$D$581,0),0,1,1)),-200)</f>
        <v>-200</v>
      </c>
    </row>
    <row r="463" spans="1:6" x14ac:dyDescent="0.25">
      <c r="A463">
        <v>5113000020</v>
      </c>
      <c r="B463" t="s">
        <v>1469</v>
      </c>
      <c r="C463" t="s">
        <v>1470</v>
      </c>
      <c r="D463" t="s">
        <v>1471</v>
      </c>
      <c r="E463">
        <f ca="1">IFERROR(IFERROR(OFFSET(orgs_p1!E$1,MATCH(df_all_orgs_long_lat!$D463,orgs_p1!$D$2:$D$141,0),0,1,1),OFFSET(orgs_p2!E$1,MATCH(df_all_orgs_long_lat!$D463,orgs_p2!$D$2:$D$581,0),0,1,1)),-200)</f>
        <v>-200</v>
      </c>
      <c r="F463">
        <f ca="1">IFERROR(IFERROR(OFFSET(orgs_p1!F$1,MATCH(df_all_orgs_long_lat!$D463,orgs_p1!$D$2:$D$141,0),0,1,1),OFFSET(orgs_p2!F$1,MATCH(df_all_orgs_long_lat!$D463,orgs_p2!$D$2:$D$581,0),0,1,1)),-200)</f>
        <v>-200</v>
      </c>
    </row>
    <row r="464" spans="1:6" x14ac:dyDescent="0.25">
      <c r="A464">
        <v>5113000021</v>
      </c>
      <c r="B464" t="s">
        <v>1472</v>
      </c>
      <c r="C464" t="s">
        <v>1473</v>
      </c>
      <c r="D464" t="s">
        <v>1474</v>
      </c>
      <c r="E464">
        <f ca="1">IFERROR(IFERROR(OFFSET(orgs_p1!E$1,MATCH(df_all_orgs_long_lat!$D464,orgs_p1!$D$2:$D$141,0),0,1,1),OFFSET(orgs_p2!E$1,MATCH(df_all_orgs_long_lat!$D464,orgs_p2!$D$2:$D$581,0),0,1,1)),-200)</f>
        <v>-200</v>
      </c>
      <c r="F464">
        <f ca="1">IFERROR(IFERROR(OFFSET(orgs_p1!F$1,MATCH(df_all_orgs_long_lat!$D464,orgs_p1!$D$2:$D$141,0),0,1,1),OFFSET(orgs_p2!F$1,MATCH(df_all_orgs_long_lat!$D464,orgs_p2!$D$2:$D$581,0),0,1,1)),-200)</f>
        <v>-200</v>
      </c>
    </row>
    <row r="465" spans="1:6" x14ac:dyDescent="0.25">
      <c r="A465">
        <v>5113000022</v>
      </c>
      <c r="B465" t="s">
        <v>1475</v>
      </c>
      <c r="C465" t="s">
        <v>1476</v>
      </c>
      <c r="D465" t="s">
        <v>1477</v>
      </c>
      <c r="E465">
        <f ca="1">IFERROR(IFERROR(OFFSET(orgs_p1!E$1,MATCH(df_all_orgs_long_lat!$D465,orgs_p1!$D$2:$D$141,0),0,1,1),OFFSET(orgs_p2!E$1,MATCH(df_all_orgs_long_lat!$D465,orgs_p2!$D$2:$D$581,0),0,1,1)),-200)</f>
        <v>-200</v>
      </c>
      <c r="F465">
        <f ca="1">IFERROR(IFERROR(OFFSET(orgs_p1!F$1,MATCH(df_all_orgs_long_lat!$D465,orgs_p1!$D$2:$D$141,0),0,1,1),OFFSET(orgs_p2!F$1,MATCH(df_all_orgs_long_lat!$D465,orgs_p2!$D$2:$D$581,0),0,1,1)),-200)</f>
        <v>-200</v>
      </c>
    </row>
    <row r="466" spans="1:6" ht="409.5" x14ac:dyDescent="0.25">
      <c r="A466">
        <v>5115000001</v>
      </c>
      <c r="B466" t="s">
        <v>1478</v>
      </c>
      <c r="C466" s="4" t="s">
        <v>1479</v>
      </c>
      <c r="D466" t="s">
        <v>1480</v>
      </c>
      <c r="E466">
        <f ca="1">IFERROR(IFERROR(OFFSET(orgs_p1!E$1,MATCH(df_all_orgs_long_lat!$D466,orgs_p1!$D$2:$D$141,0),0,1,1),OFFSET(orgs_p2!E$1,MATCH(df_all_orgs_long_lat!$D466,orgs_p2!$D$2:$D$581,0),0,1,1)),-200)</f>
        <v>-200</v>
      </c>
      <c r="F466">
        <f ca="1">IFERROR(IFERROR(OFFSET(orgs_p1!F$1,MATCH(df_all_orgs_long_lat!$D466,orgs_p1!$D$2:$D$141,0),0,1,1),OFFSET(orgs_p2!F$1,MATCH(df_all_orgs_long_lat!$D466,orgs_p2!$D$2:$D$581,0),0,1,1)),-200)</f>
        <v>-200</v>
      </c>
    </row>
    <row r="467" spans="1:6" x14ac:dyDescent="0.25">
      <c r="A467">
        <v>5115000003</v>
      </c>
      <c r="B467" t="s">
        <v>1481</v>
      </c>
      <c r="C467" t="s">
        <v>1482</v>
      </c>
      <c r="D467" t="s">
        <v>1483</v>
      </c>
      <c r="E467">
        <f ca="1">IFERROR(IFERROR(OFFSET(orgs_p1!E$1,MATCH(df_all_orgs_long_lat!$D467,orgs_p1!$D$2:$D$141,0),0,1,1),OFFSET(orgs_p2!E$1,MATCH(df_all_orgs_long_lat!$D467,orgs_p2!$D$2:$D$581,0),0,1,1)),-200)</f>
        <v>-200</v>
      </c>
      <c r="F467">
        <f ca="1">IFERROR(IFERROR(OFFSET(orgs_p1!F$1,MATCH(df_all_orgs_long_lat!$D467,orgs_p1!$D$2:$D$141,0),0,1,1),OFFSET(orgs_p2!F$1,MATCH(df_all_orgs_long_lat!$D467,orgs_p2!$D$2:$D$581,0),0,1,1)),-200)</f>
        <v>-200</v>
      </c>
    </row>
    <row r="468" spans="1:6" x14ac:dyDescent="0.25">
      <c r="A468">
        <v>5115000006</v>
      </c>
      <c r="B468" t="s">
        <v>1484</v>
      </c>
      <c r="C468" t="s">
        <v>1485</v>
      </c>
      <c r="D468" t="s">
        <v>1486</v>
      </c>
      <c r="E468">
        <f ca="1">IFERROR(IFERROR(OFFSET(orgs_p1!E$1,MATCH(df_all_orgs_long_lat!$D468,orgs_p1!$D$2:$D$141,0),0,1,1),OFFSET(orgs_p2!E$1,MATCH(df_all_orgs_long_lat!$D468,orgs_p2!$D$2:$D$581,0),0,1,1)),-200)</f>
        <v>-200</v>
      </c>
      <c r="F468">
        <f ca="1">IFERROR(IFERROR(OFFSET(orgs_p1!F$1,MATCH(df_all_orgs_long_lat!$D468,orgs_p1!$D$2:$D$141,0),0,1,1),OFFSET(orgs_p2!F$1,MATCH(df_all_orgs_long_lat!$D468,orgs_p2!$D$2:$D$581,0),0,1,1)),-200)</f>
        <v>-200</v>
      </c>
    </row>
    <row r="469" spans="1:6" x14ac:dyDescent="0.25">
      <c r="A469">
        <v>5115000007</v>
      </c>
      <c r="B469" t="s">
        <v>1487</v>
      </c>
      <c r="C469" t="s">
        <v>103</v>
      </c>
      <c r="D469" t="s">
        <v>92</v>
      </c>
      <c r="E469">
        <f ca="1">IFERROR(IFERROR(OFFSET(orgs_p1!E$1,MATCH(df_all_orgs_long_lat!$D469,orgs_p1!$D$2:$D$141,0),0,1,1),OFFSET(orgs_p2!E$1,MATCH(df_all_orgs_long_lat!$D469,orgs_p2!$D$2:$D$581,0),0,1,1)),-200)</f>
        <v>55.833303999999998</v>
      </c>
      <c r="F469">
        <f ca="1">IFERROR(IFERROR(OFFSET(orgs_p1!F$1,MATCH(df_all_orgs_long_lat!$D469,orgs_p1!$D$2:$D$141,0),0,1,1),OFFSET(orgs_p2!F$1,MATCH(df_all_orgs_long_lat!$D469,orgs_p2!$D$2:$D$581,0),0,1,1)),-200)</f>
        <v>49.103351000000004</v>
      </c>
    </row>
    <row r="470" spans="1:6" x14ac:dyDescent="0.25">
      <c r="A470">
        <v>5115000010</v>
      </c>
      <c r="B470" t="s">
        <v>1488</v>
      </c>
      <c r="C470" t="s">
        <v>1489</v>
      </c>
      <c r="D470" t="s">
        <v>1490</v>
      </c>
      <c r="E470">
        <f ca="1">IFERROR(IFERROR(OFFSET(orgs_p1!E$1,MATCH(df_all_orgs_long_lat!$D470,orgs_p1!$D$2:$D$141,0),0,1,1),OFFSET(orgs_p2!E$1,MATCH(df_all_orgs_long_lat!$D470,orgs_p2!$D$2:$D$581,0),0,1,1)),-200)</f>
        <v>-200</v>
      </c>
      <c r="F470">
        <f ca="1">IFERROR(IFERROR(OFFSET(orgs_p1!F$1,MATCH(df_all_orgs_long_lat!$D470,orgs_p1!$D$2:$D$141,0),0,1,1),OFFSET(orgs_p2!F$1,MATCH(df_all_orgs_long_lat!$D470,orgs_p2!$D$2:$D$581,0),0,1,1)),-200)</f>
        <v>-200</v>
      </c>
    </row>
    <row r="471" spans="1:6" x14ac:dyDescent="0.25">
      <c r="A471">
        <v>5115000011</v>
      </c>
      <c r="B471" t="s">
        <v>1491</v>
      </c>
      <c r="C471" t="s">
        <v>1492</v>
      </c>
      <c r="D471" t="s">
        <v>1493</v>
      </c>
      <c r="E471">
        <f ca="1">IFERROR(IFERROR(OFFSET(orgs_p1!E$1,MATCH(df_all_orgs_long_lat!$D471,orgs_p1!$D$2:$D$141,0),0,1,1),OFFSET(orgs_p2!E$1,MATCH(df_all_orgs_long_lat!$D471,orgs_p2!$D$2:$D$581,0),0,1,1)),-200)</f>
        <v>-200</v>
      </c>
      <c r="F471">
        <f ca="1">IFERROR(IFERROR(OFFSET(orgs_p1!F$1,MATCH(df_all_orgs_long_lat!$D471,orgs_p1!$D$2:$D$141,0),0,1,1),OFFSET(orgs_p2!F$1,MATCH(df_all_orgs_long_lat!$D471,orgs_p2!$D$2:$D$581,0),0,1,1)),-200)</f>
        <v>-200</v>
      </c>
    </row>
    <row r="472" spans="1:6" x14ac:dyDescent="0.25">
      <c r="A472">
        <v>5116000004</v>
      </c>
      <c r="B472" t="s">
        <v>1494</v>
      </c>
      <c r="C472" t="s">
        <v>1495</v>
      </c>
      <c r="D472" t="s">
        <v>1496</v>
      </c>
      <c r="E472">
        <f ca="1">IFERROR(IFERROR(OFFSET(orgs_p1!E$1,MATCH(df_all_orgs_long_lat!$D472,orgs_p1!$D$2:$D$141,0),0,1,1),OFFSET(orgs_p2!E$1,MATCH(df_all_orgs_long_lat!$D472,orgs_p2!$D$2:$D$581,0),0,1,1)),-200)</f>
        <v>-200</v>
      </c>
      <c r="F472">
        <f ca="1">IFERROR(IFERROR(OFFSET(orgs_p1!F$1,MATCH(df_all_orgs_long_lat!$D472,orgs_p1!$D$2:$D$141,0),0,1,1),OFFSET(orgs_p2!F$1,MATCH(df_all_orgs_long_lat!$D472,orgs_p2!$D$2:$D$581,0),0,1,1)),-200)</f>
        <v>-200</v>
      </c>
    </row>
    <row r="473" spans="1:6" x14ac:dyDescent="0.25">
      <c r="A473">
        <v>5116000005</v>
      </c>
      <c r="B473" t="s">
        <v>1497</v>
      </c>
      <c r="C473" t="s">
        <v>1498</v>
      </c>
      <c r="D473" t="s">
        <v>1499</v>
      </c>
      <c r="E473">
        <f ca="1">IFERROR(IFERROR(OFFSET(orgs_p1!E$1,MATCH(df_all_orgs_long_lat!$D473,orgs_p1!$D$2:$D$141,0),0,1,1),OFFSET(orgs_p2!E$1,MATCH(df_all_orgs_long_lat!$D473,orgs_p2!$D$2:$D$581,0),0,1,1)),-200)</f>
        <v>-200</v>
      </c>
      <c r="F473">
        <f ca="1">IFERROR(IFERROR(OFFSET(orgs_p1!F$1,MATCH(df_all_orgs_long_lat!$D473,orgs_p1!$D$2:$D$141,0),0,1,1),OFFSET(orgs_p2!F$1,MATCH(df_all_orgs_long_lat!$D473,orgs_p2!$D$2:$D$581,0),0,1,1)),-200)</f>
        <v>-200</v>
      </c>
    </row>
    <row r="474" spans="1:6" x14ac:dyDescent="0.25">
      <c r="A474">
        <v>5116000006</v>
      </c>
      <c r="B474" t="s">
        <v>1500</v>
      </c>
      <c r="C474" t="s">
        <v>1501</v>
      </c>
      <c r="D474" t="s">
        <v>1502</v>
      </c>
      <c r="E474">
        <f ca="1">IFERROR(IFERROR(OFFSET(orgs_p1!E$1,MATCH(df_all_orgs_long_lat!$D474,orgs_p1!$D$2:$D$141,0),0,1,1),OFFSET(orgs_p2!E$1,MATCH(df_all_orgs_long_lat!$D474,orgs_p2!$D$2:$D$581,0),0,1,1)),-200)</f>
        <v>-200</v>
      </c>
      <c r="F474">
        <f ca="1">IFERROR(IFERROR(OFFSET(orgs_p1!F$1,MATCH(df_all_orgs_long_lat!$D474,orgs_p1!$D$2:$D$141,0),0,1,1),OFFSET(orgs_p2!F$1,MATCH(df_all_orgs_long_lat!$D474,orgs_p2!$D$2:$D$581,0),0,1,1)),-200)</f>
        <v>-200</v>
      </c>
    </row>
    <row r="475" spans="1:6" x14ac:dyDescent="0.25">
      <c r="A475">
        <v>5116000007</v>
      </c>
      <c r="B475" t="s">
        <v>1503</v>
      </c>
      <c r="C475" t="s">
        <v>1504</v>
      </c>
      <c r="D475" t="s">
        <v>1505</v>
      </c>
      <c r="E475">
        <f ca="1">IFERROR(IFERROR(OFFSET(orgs_p1!E$1,MATCH(df_all_orgs_long_lat!$D475,orgs_p1!$D$2:$D$141,0),0,1,1),OFFSET(orgs_p2!E$1,MATCH(df_all_orgs_long_lat!$D475,orgs_p2!$D$2:$D$581,0),0,1,1)),-200)</f>
        <v>-200</v>
      </c>
      <c r="F475">
        <f ca="1">IFERROR(IFERROR(OFFSET(orgs_p1!F$1,MATCH(df_all_orgs_long_lat!$D475,orgs_p1!$D$2:$D$141,0),0,1,1),OFFSET(orgs_p2!F$1,MATCH(df_all_orgs_long_lat!$D475,orgs_p2!$D$2:$D$581,0),0,1,1)),-200)</f>
        <v>-200</v>
      </c>
    </row>
    <row r="476" spans="1:6" x14ac:dyDescent="0.25">
      <c r="A476">
        <v>5116000011</v>
      </c>
      <c r="B476" t="s">
        <v>1506</v>
      </c>
      <c r="C476" t="s">
        <v>1507</v>
      </c>
      <c r="D476" t="s">
        <v>1508</v>
      </c>
      <c r="E476">
        <f ca="1">IFERROR(IFERROR(OFFSET(orgs_p1!E$1,MATCH(df_all_orgs_long_lat!$D476,orgs_p1!$D$2:$D$141,0),0,1,1),OFFSET(orgs_p2!E$1,MATCH(df_all_orgs_long_lat!$D476,orgs_p2!$D$2:$D$581,0),0,1,1)),-200)</f>
        <v>-200</v>
      </c>
      <c r="F476">
        <f ca="1">IFERROR(IFERROR(OFFSET(orgs_p1!F$1,MATCH(df_all_orgs_long_lat!$D476,orgs_p1!$D$2:$D$141,0),0,1,1),OFFSET(orgs_p2!F$1,MATCH(df_all_orgs_long_lat!$D476,orgs_p2!$D$2:$D$581,0),0,1,1)),-200)</f>
        <v>-200</v>
      </c>
    </row>
    <row r="477" spans="1:6" x14ac:dyDescent="0.25">
      <c r="A477">
        <v>5116000012</v>
      </c>
      <c r="B477" t="s">
        <v>1509</v>
      </c>
      <c r="C477" t="s">
        <v>1510</v>
      </c>
      <c r="D477" t="s">
        <v>1511</v>
      </c>
      <c r="E477">
        <f ca="1">IFERROR(IFERROR(OFFSET(orgs_p1!E$1,MATCH(df_all_orgs_long_lat!$D477,orgs_p1!$D$2:$D$141,0),0,1,1),OFFSET(orgs_p2!E$1,MATCH(df_all_orgs_long_lat!$D477,orgs_p2!$D$2:$D$581,0),0,1,1)),-200)</f>
        <v>-200</v>
      </c>
      <c r="F477">
        <f ca="1">IFERROR(IFERROR(OFFSET(orgs_p1!F$1,MATCH(df_all_orgs_long_lat!$D477,orgs_p1!$D$2:$D$141,0),0,1,1),OFFSET(orgs_p2!F$1,MATCH(df_all_orgs_long_lat!$D477,orgs_p2!$D$2:$D$581,0),0,1,1)),-200)</f>
        <v>-200</v>
      </c>
    </row>
    <row r="478" spans="1:6" x14ac:dyDescent="0.25">
      <c r="A478">
        <v>5116000014</v>
      </c>
      <c r="B478" t="s">
        <v>1512</v>
      </c>
      <c r="C478" t="s">
        <v>1513</v>
      </c>
      <c r="D478" t="s">
        <v>1514</v>
      </c>
      <c r="E478">
        <f ca="1">IFERROR(IFERROR(OFFSET(orgs_p1!E$1,MATCH(df_all_orgs_long_lat!$D478,orgs_p1!$D$2:$D$141,0),0,1,1),OFFSET(orgs_p2!E$1,MATCH(df_all_orgs_long_lat!$D478,orgs_p2!$D$2:$D$581,0),0,1,1)),-200)</f>
        <v>-200</v>
      </c>
      <c r="F478">
        <f ca="1">IFERROR(IFERROR(OFFSET(orgs_p1!F$1,MATCH(df_all_orgs_long_lat!$D478,orgs_p1!$D$2:$D$141,0),0,1,1),OFFSET(orgs_p2!F$1,MATCH(df_all_orgs_long_lat!$D478,orgs_p2!$D$2:$D$581,0),0,1,1)),-200)</f>
        <v>-200</v>
      </c>
    </row>
    <row r="479" spans="1:6" x14ac:dyDescent="0.25">
      <c r="A479">
        <v>5116000017</v>
      </c>
      <c r="B479" t="s">
        <v>1515</v>
      </c>
      <c r="C479" t="s">
        <v>1516</v>
      </c>
      <c r="D479" t="s">
        <v>1517</v>
      </c>
      <c r="E479">
        <f ca="1">IFERROR(IFERROR(OFFSET(orgs_p1!E$1,MATCH(df_all_orgs_long_lat!$D479,orgs_p1!$D$2:$D$141,0),0,1,1),OFFSET(orgs_p2!E$1,MATCH(df_all_orgs_long_lat!$D479,orgs_p2!$D$2:$D$581,0),0,1,1)),-200)</f>
        <v>-200</v>
      </c>
      <c r="F479">
        <f ca="1">IFERROR(IFERROR(OFFSET(orgs_p1!F$1,MATCH(df_all_orgs_long_lat!$D479,orgs_p1!$D$2:$D$141,0),0,1,1),OFFSET(orgs_p2!F$1,MATCH(df_all_orgs_long_lat!$D479,orgs_p2!$D$2:$D$581,0),0,1,1)),-200)</f>
        <v>-200</v>
      </c>
    </row>
    <row r="480" spans="1:6" x14ac:dyDescent="0.25">
      <c r="A480">
        <v>5116000020</v>
      </c>
      <c r="B480" t="s">
        <v>1518</v>
      </c>
      <c r="C480" t="s">
        <v>1519</v>
      </c>
      <c r="D480" t="s">
        <v>1520</v>
      </c>
      <c r="E480">
        <f ca="1">IFERROR(IFERROR(OFFSET(orgs_p1!E$1,MATCH(df_all_orgs_long_lat!$D480,orgs_p1!$D$2:$D$141,0),0,1,1),OFFSET(orgs_p2!E$1,MATCH(df_all_orgs_long_lat!$D480,orgs_p2!$D$2:$D$581,0),0,1,1)),-200)</f>
        <v>-200</v>
      </c>
      <c r="F480">
        <f ca="1">IFERROR(IFERROR(OFFSET(orgs_p1!F$1,MATCH(df_all_orgs_long_lat!$D480,orgs_p1!$D$2:$D$141,0),0,1,1),OFFSET(orgs_p2!F$1,MATCH(df_all_orgs_long_lat!$D480,orgs_p2!$D$2:$D$581,0),0,1,1)),-200)</f>
        <v>-200</v>
      </c>
    </row>
    <row r="481" spans="1:6" x14ac:dyDescent="0.25">
      <c r="A481">
        <v>5116000022</v>
      </c>
      <c r="B481" t="s">
        <v>1521</v>
      </c>
      <c r="C481" t="s">
        <v>1522</v>
      </c>
      <c r="D481" t="s">
        <v>1523</v>
      </c>
      <c r="E481">
        <f ca="1">IFERROR(IFERROR(OFFSET(orgs_p1!E$1,MATCH(df_all_orgs_long_lat!$D481,orgs_p1!$D$2:$D$141,0),0,1,1),OFFSET(orgs_p2!E$1,MATCH(df_all_orgs_long_lat!$D481,orgs_p2!$D$2:$D$581,0),0,1,1)),-200)</f>
        <v>-200</v>
      </c>
      <c r="F481">
        <f ca="1">IFERROR(IFERROR(OFFSET(orgs_p1!F$1,MATCH(df_all_orgs_long_lat!$D481,orgs_p1!$D$2:$D$141,0),0,1,1),OFFSET(orgs_p2!F$1,MATCH(df_all_orgs_long_lat!$D481,orgs_p2!$D$2:$D$581,0),0,1,1)),-200)</f>
        <v>-200</v>
      </c>
    </row>
    <row r="482" spans="1:6" x14ac:dyDescent="0.25">
      <c r="A482">
        <v>5116000025</v>
      </c>
      <c r="B482" t="s">
        <v>1524</v>
      </c>
      <c r="C482" t="s">
        <v>1525</v>
      </c>
      <c r="D482" t="s">
        <v>1526</v>
      </c>
      <c r="E482">
        <f ca="1">IFERROR(IFERROR(OFFSET(orgs_p1!E$1,MATCH(df_all_orgs_long_lat!$D482,orgs_p1!$D$2:$D$141,0),0,1,1),OFFSET(orgs_p2!E$1,MATCH(df_all_orgs_long_lat!$D482,orgs_p2!$D$2:$D$581,0),0,1,1)),-200)</f>
        <v>-200</v>
      </c>
      <c r="F482">
        <f ca="1">IFERROR(IFERROR(OFFSET(orgs_p1!F$1,MATCH(df_all_orgs_long_lat!$D482,orgs_p1!$D$2:$D$141,0),0,1,1),OFFSET(orgs_p2!F$1,MATCH(df_all_orgs_long_lat!$D482,orgs_p2!$D$2:$D$581,0),0,1,1)),-200)</f>
        <v>-200</v>
      </c>
    </row>
    <row r="483" spans="1:6" x14ac:dyDescent="0.25">
      <c r="A483">
        <v>5116000026</v>
      </c>
      <c r="B483" t="s">
        <v>1527</v>
      </c>
      <c r="C483" t="s">
        <v>1528</v>
      </c>
      <c r="D483" t="s">
        <v>1529</v>
      </c>
      <c r="E483">
        <f ca="1">IFERROR(IFERROR(OFFSET(orgs_p1!E$1,MATCH(df_all_orgs_long_lat!$D483,orgs_p1!$D$2:$D$141,0),0,1,1),OFFSET(orgs_p2!E$1,MATCH(df_all_orgs_long_lat!$D483,orgs_p2!$D$2:$D$581,0),0,1,1)),-200)</f>
        <v>-200</v>
      </c>
      <c r="F483">
        <f ca="1">IFERROR(IFERROR(OFFSET(orgs_p1!F$1,MATCH(df_all_orgs_long_lat!$D483,orgs_p1!$D$2:$D$141,0),0,1,1),OFFSET(orgs_p2!F$1,MATCH(df_all_orgs_long_lat!$D483,orgs_p2!$D$2:$D$581,0),0,1,1)),-200)</f>
        <v>-200</v>
      </c>
    </row>
    <row r="484" spans="1:6" x14ac:dyDescent="0.25">
      <c r="A484">
        <v>5116000027</v>
      </c>
      <c r="B484" t="s">
        <v>1530</v>
      </c>
      <c r="C484" t="s">
        <v>1531</v>
      </c>
      <c r="D484" t="s">
        <v>1532</v>
      </c>
      <c r="E484">
        <f ca="1">IFERROR(IFERROR(OFFSET(orgs_p1!E$1,MATCH(df_all_orgs_long_lat!$D484,orgs_p1!$D$2:$D$141,0),0,1,1),OFFSET(orgs_p2!E$1,MATCH(df_all_orgs_long_lat!$D484,orgs_p2!$D$2:$D$581,0),0,1,1)),-200)</f>
        <v>-200</v>
      </c>
      <c r="F484">
        <f ca="1">IFERROR(IFERROR(OFFSET(orgs_p1!F$1,MATCH(df_all_orgs_long_lat!$D484,orgs_p1!$D$2:$D$141,0),0,1,1),OFFSET(orgs_p2!F$1,MATCH(df_all_orgs_long_lat!$D484,orgs_p2!$D$2:$D$581,0),0,1,1)),-200)</f>
        <v>-200</v>
      </c>
    </row>
    <row r="485" spans="1:6" x14ac:dyDescent="0.25">
      <c r="A485">
        <v>5116000029</v>
      </c>
      <c r="B485" t="s">
        <v>1533</v>
      </c>
      <c r="C485" t="s">
        <v>1534</v>
      </c>
      <c r="D485" t="s">
        <v>1535</v>
      </c>
      <c r="E485">
        <f ca="1">IFERROR(IFERROR(OFFSET(orgs_p1!E$1,MATCH(df_all_orgs_long_lat!$D485,orgs_p1!$D$2:$D$141,0),0,1,1),OFFSET(orgs_p2!E$1,MATCH(df_all_orgs_long_lat!$D485,orgs_p2!$D$2:$D$581,0),0,1,1)),-200)</f>
        <v>-200</v>
      </c>
      <c r="F485">
        <f ca="1">IFERROR(IFERROR(OFFSET(orgs_p1!F$1,MATCH(df_all_orgs_long_lat!$D485,orgs_p1!$D$2:$D$141,0),0,1,1),OFFSET(orgs_p2!F$1,MATCH(df_all_orgs_long_lat!$D485,orgs_p2!$D$2:$D$581,0),0,1,1)),-200)</f>
        <v>-200</v>
      </c>
    </row>
    <row r="486" spans="1:6" x14ac:dyDescent="0.25">
      <c r="A486">
        <v>5116000030</v>
      </c>
      <c r="B486" t="s">
        <v>1536</v>
      </c>
      <c r="C486" t="s">
        <v>1537</v>
      </c>
      <c r="D486" t="s">
        <v>1538</v>
      </c>
      <c r="E486">
        <f ca="1">IFERROR(IFERROR(OFFSET(orgs_p1!E$1,MATCH(df_all_orgs_long_lat!$D486,orgs_p1!$D$2:$D$141,0),0,1,1),OFFSET(orgs_p2!E$1,MATCH(df_all_orgs_long_lat!$D486,orgs_p2!$D$2:$D$581,0),0,1,1)),-200)</f>
        <v>-200</v>
      </c>
      <c r="F486">
        <f ca="1">IFERROR(IFERROR(OFFSET(orgs_p1!F$1,MATCH(df_all_orgs_long_lat!$D486,orgs_p1!$D$2:$D$141,0),0,1,1),OFFSET(orgs_p2!F$1,MATCH(df_all_orgs_long_lat!$D486,orgs_p2!$D$2:$D$581,0),0,1,1)),-200)</f>
        <v>-200</v>
      </c>
    </row>
    <row r="487" spans="1:6" x14ac:dyDescent="0.25">
      <c r="A487">
        <v>5116000032</v>
      </c>
      <c r="B487" t="s">
        <v>1539</v>
      </c>
      <c r="C487" t="s">
        <v>1540</v>
      </c>
      <c r="D487" t="s">
        <v>1541</v>
      </c>
      <c r="E487">
        <f ca="1">IFERROR(IFERROR(OFFSET(orgs_p1!E$1,MATCH(df_all_orgs_long_lat!$D487,orgs_p1!$D$2:$D$141,0),0,1,1),OFFSET(orgs_p2!E$1,MATCH(df_all_orgs_long_lat!$D487,orgs_p2!$D$2:$D$581,0),0,1,1)),-200)</f>
        <v>-200</v>
      </c>
      <c r="F487">
        <f ca="1">IFERROR(IFERROR(OFFSET(orgs_p1!F$1,MATCH(df_all_orgs_long_lat!$D487,orgs_p1!$D$2:$D$141,0),0,1,1),OFFSET(orgs_p2!F$1,MATCH(df_all_orgs_long_lat!$D487,orgs_p2!$D$2:$D$581,0),0,1,1)),-200)</f>
        <v>-200</v>
      </c>
    </row>
    <row r="488" spans="1:6" x14ac:dyDescent="0.25">
      <c r="A488">
        <v>5116000033</v>
      </c>
      <c r="B488" t="s">
        <v>1542</v>
      </c>
      <c r="C488" t="s">
        <v>1543</v>
      </c>
      <c r="D488" t="s">
        <v>1544</v>
      </c>
      <c r="E488">
        <f ca="1">IFERROR(IFERROR(OFFSET(orgs_p1!E$1,MATCH(df_all_orgs_long_lat!$D488,orgs_p1!$D$2:$D$141,0),0,1,1),OFFSET(orgs_p2!E$1,MATCH(df_all_orgs_long_lat!$D488,orgs_p2!$D$2:$D$581,0),0,1,1)),-200)</f>
        <v>-200</v>
      </c>
      <c r="F488">
        <f ca="1">IFERROR(IFERROR(OFFSET(orgs_p1!F$1,MATCH(df_all_orgs_long_lat!$D488,orgs_p1!$D$2:$D$141,0),0,1,1),OFFSET(orgs_p2!F$1,MATCH(df_all_orgs_long_lat!$D488,orgs_p2!$D$2:$D$581,0),0,1,1)),-200)</f>
        <v>-200</v>
      </c>
    </row>
    <row r="489" spans="1:6" x14ac:dyDescent="0.25">
      <c r="A489">
        <v>5116000035</v>
      </c>
      <c r="B489" t="s">
        <v>1545</v>
      </c>
      <c r="C489" t="s">
        <v>1546</v>
      </c>
      <c r="D489" t="s">
        <v>1547</v>
      </c>
      <c r="E489">
        <f ca="1">IFERROR(IFERROR(OFFSET(orgs_p1!E$1,MATCH(df_all_orgs_long_lat!$D489,orgs_p1!$D$2:$D$141,0),0,1,1),OFFSET(orgs_p2!E$1,MATCH(df_all_orgs_long_lat!$D489,orgs_p2!$D$2:$D$581,0),0,1,1)),-200)</f>
        <v>-200</v>
      </c>
      <c r="F489">
        <f ca="1">IFERROR(IFERROR(OFFSET(orgs_p1!F$1,MATCH(df_all_orgs_long_lat!$D489,orgs_p1!$D$2:$D$141,0),0,1,1),OFFSET(orgs_p2!F$1,MATCH(df_all_orgs_long_lat!$D489,orgs_p2!$D$2:$D$581,0),0,1,1)),-200)</f>
        <v>-200</v>
      </c>
    </row>
    <row r="490" spans="1:6" x14ac:dyDescent="0.25">
      <c r="A490">
        <v>5116000036</v>
      </c>
      <c r="B490" t="s">
        <v>1548</v>
      </c>
      <c r="C490" t="s">
        <v>1549</v>
      </c>
      <c r="D490" t="s">
        <v>1550</v>
      </c>
      <c r="E490">
        <f ca="1">IFERROR(IFERROR(OFFSET(orgs_p1!E$1,MATCH(df_all_orgs_long_lat!$D490,orgs_p1!$D$2:$D$141,0),0,1,1),OFFSET(orgs_p2!E$1,MATCH(df_all_orgs_long_lat!$D490,orgs_p2!$D$2:$D$581,0),0,1,1)),-200)</f>
        <v>-200</v>
      </c>
      <c r="F490">
        <f ca="1">IFERROR(IFERROR(OFFSET(orgs_p1!F$1,MATCH(df_all_orgs_long_lat!$D490,orgs_p1!$D$2:$D$141,0),0,1,1),OFFSET(orgs_p2!F$1,MATCH(df_all_orgs_long_lat!$D490,orgs_p2!$D$2:$D$581,0),0,1,1)),-200)</f>
        <v>-200</v>
      </c>
    </row>
    <row r="491" spans="1:6" x14ac:dyDescent="0.25">
      <c r="A491">
        <v>5116000038</v>
      </c>
      <c r="B491" t="s">
        <v>1551</v>
      </c>
      <c r="C491" t="s">
        <v>281</v>
      </c>
      <c r="D491" t="s">
        <v>282</v>
      </c>
      <c r="E491">
        <f ca="1">IFERROR(IFERROR(OFFSET(orgs_p1!E$1,MATCH(df_all_orgs_long_lat!$D491,orgs_p1!$D$2:$D$141,0),0,1,1),OFFSET(orgs_p2!E$1,MATCH(df_all_orgs_long_lat!$D491,orgs_p2!$D$2:$D$581,0),0,1,1)),-200)</f>
        <v>47.5650008</v>
      </c>
      <c r="F491">
        <f ca="1">IFERROR(IFERROR(OFFSET(orgs_p1!F$1,MATCH(df_all_orgs_long_lat!$D491,orgs_p1!$D$2:$D$141,0),0,1,1),OFFSET(orgs_p2!F$1,MATCH(df_all_orgs_long_lat!$D491,orgs_p2!$D$2:$D$581,0),0,1,1)),-200)</f>
        <v>54.724605599999997</v>
      </c>
    </row>
    <row r="492" spans="1:6" x14ac:dyDescent="0.25">
      <c r="A492">
        <v>5116000042</v>
      </c>
      <c r="B492" t="s">
        <v>1552</v>
      </c>
      <c r="C492" t="s">
        <v>1553</v>
      </c>
      <c r="D492" t="s">
        <v>1554</v>
      </c>
      <c r="E492">
        <f ca="1">IFERROR(IFERROR(OFFSET(orgs_p1!E$1,MATCH(df_all_orgs_long_lat!$D492,orgs_p1!$D$2:$D$141,0),0,1,1),OFFSET(orgs_p2!E$1,MATCH(df_all_orgs_long_lat!$D492,orgs_p2!$D$2:$D$581,0),0,1,1)),-200)</f>
        <v>-200</v>
      </c>
      <c r="F492">
        <f ca="1">IFERROR(IFERROR(OFFSET(orgs_p1!F$1,MATCH(df_all_orgs_long_lat!$D492,orgs_p1!$D$2:$D$141,0),0,1,1),OFFSET(orgs_p2!F$1,MATCH(df_all_orgs_long_lat!$D492,orgs_p2!$D$2:$D$581,0),0,1,1)),-200)</f>
        <v>-200</v>
      </c>
    </row>
    <row r="493" spans="1:6" x14ac:dyDescent="0.25">
      <c r="A493">
        <v>5116000044</v>
      </c>
      <c r="B493" t="s">
        <v>1555</v>
      </c>
      <c r="C493" t="s">
        <v>1556</v>
      </c>
      <c r="D493" t="s">
        <v>1557</v>
      </c>
      <c r="E493">
        <f ca="1">IFERROR(IFERROR(OFFSET(orgs_p1!E$1,MATCH(df_all_orgs_long_lat!$D493,orgs_p1!$D$2:$D$141,0),0,1,1),OFFSET(orgs_p2!E$1,MATCH(df_all_orgs_long_lat!$D493,orgs_p2!$D$2:$D$581,0),0,1,1)),-200)</f>
        <v>-200</v>
      </c>
      <c r="F493">
        <f ca="1">IFERROR(IFERROR(OFFSET(orgs_p1!F$1,MATCH(df_all_orgs_long_lat!$D493,orgs_p1!$D$2:$D$141,0),0,1,1),OFFSET(orgs_p2!F$1,MATCH(df_all_orgs_long_lat!$D493,orgs_p2!$D$2:$D$581,0),0,1,1)),-200)</f>
        <v>-200</v>
      </c>
    </row>
    <row r="494" spans="1:6" x14ac:dyDescent="0.25">
      <c r="A494">
        <v>5116000048</v>
      </c>
      <c r="B494" t="s">
        <v>1558</v>
      </c>
      <c r="C494" t="s">
        <v>153</v>
      </c>
      <c r="D494" t="s">
        <v>154</v>
      </c>
      <c r="E494">
        <f ca="1">IFERROR(IFERROR(OFFSET(orgs_p1!E$1,MATCH(df_all_orgs_long_lat!$D494,orgs_p1!$D$2:$D$141,0),0,1,1),OFFSET(orgs_p2!E$1,MATCH(df_all_orgs_long_lat!$D494,orgs_p2!$D$2:$D$581,0),0,1,1)),-200)</f>
        <v>55.795555</v>
      </c>
      <c r="F494">
        <f ca="1">IFERROR(IFERROR(OFFSET(orgs_p1!F$1,MATCH(df_all_orgs_long_lat!$D494,orgs_p1!$D$2:$D$141,0),0,1,1),OFFSET(orgs_p2!F$1,MATCH(df_all_orgs_long_lat!$D494,orgs_p2!$D$2:$D$581,0),0,1,1)),-200)</f>
        <v>49.111552000000003</v>
      </c>
    </row>
    <row r="495" spans="1:6" x14ac:dyDescent="0.25">
      <c r="A495">
        <v>5116000049</v>
      </c>
      <c r="B495" t="s">
        <v>1559</v>
      </c>
      <c r="C495" t="s">
        <v>1560</v>
      </c>
      <c r="D495" t="s">
        <v>1561</v>
      </c>
      <c r="E495">
        <f ca="1">IFERROR(IFERROR(OFFSET(orgs_p1!E$1,MATCH(df_all_orgs_long_lat!$D495,orgs_p1!$D$2:$D$141,0),0,1,1),OFFSET(orgs_p2!E$1,MATCH(df_all_orgs_long_lat!$D495,orgs_p2!$D$2:$D$581,0),0,1,1)),-200)</f>
        <v>-200</v>
      </c>
      <c r="F495">
        <f ca="1">IFERROR(IFERROR(OFFSET(orgs_p1!F$1,MATCH(df_all_orgs_long_lat!$D495,orgs_p1!$D$2:$D$141,0),0,1,1),OFFSET(orgs_p2!F$1,MATCH(df_all_orgs_long_lat!$D495,orgs_p2!$D$2:$D$581,0),0,1,1)),-200)</f>
        <v>-200</v>
      </c>
    </row>
    <row r="496" spans="1:6" x14ac:dyDescent="0.25">
      <c r="A496">
        <v>5116000053</v>
      </c>
      <c r="B496" t="s">
        <v>1562</v>
      </c>
      <c r="C496" t="s">
        <v>1455</v>
      </c>
      <c r="D496" t="s">
        <v>1456</v>
      </c>
      <c r="E496">
        <f ca="1">IFERROR(IFERROR(OFFSET(orgs_p1!E$1,MATCH(df_all_orgs_long_lat!$D496,orgs_p1!$D$2:$D$141,0),0,1,1),OFFSET(orgs_p2!E$1,MATCH(df_all_orgs_long_lat!$D496,orgs_p2!$D$2:$D$581,0),0,1,1)),-200)</f>
        <v>-200</v>
      </c>
      <c r="F496">
        <f ca="1">IFERROR(IFERROR(OFFSET(orgs_p1!F$1,MATCH(df_all_orgs_long_lat!$D496,orgs_p1!$D$2:$D$141,0),0,1,1),OFFSET(orgs_p2!F$1,MATCH(df_all_orgs_long_lat!$D496,orgs_p2!$D$2:$D$581,0),0,1,1)),-200)</f>
        <v>-200</v>
      </c>
    </row>
    <row r="497" spans="1:6" x14ac:dyDescent="0.25">
      <c r="A497">
        <v>5116000054</v>
      </c>
      <c r="B497" t="s">
        <v>1563</v>
      </c>
      <c r="C497" t="s">
        <v>1564</v>
      </c>
      <c r="D497" t="s">
        <v>1565</v>
      </c>
      <c r="E497">
        <f ca="1">IFERROR(IFERROR(OFFSET(orgs_p1!E$1,MATCH(df_all_orgs_long_lat!$D497,orgs_p1!$D$2:$D$141,0),0,1,1),OFFSET(orgs_p2!E$1,MATCH(df_all_orgs_long_lat!$D497,orgs_p2!$D$2:$D$581,0),0,1,1)),-200)</f>
        <v>-200</v>
      </c>
      <c r="F497">
        <f ca="1">IFERROR(IFERROR(OFFSET(orgs_p1!F$1,MATCH(df_all_orgs_long_lat!$D497,orgs_p1!$D$2:$D$141,0),0,1,1),OFFSET(orgs_p2!F$1,MATCH(df_all_orgs_long_lat!$D497,orgs_p2!$D$2:$D$581,0),0,1,1)),-200)</f>
        <v>-200</v>
      </c>
    </row>
    <row r="498" spans="1:6" x14ac:dyDescent="0.25">
      <c r="A498">
        <v>5116000055</v>
      </c>
      <c r="B498" t="s">
        <v>1566</v>
      </c>
      <c r="C498" t="s">
        <v>1567</v>
      </c>
      <c r="D498" t="s">
        <v>1568</v>
      </c>
      <c r="E498">
        <f ca="1">IFERROR(IFERROR(OFFSET(orgs_p1!E$1,MATCH(df_all_orgs_long_lat!$D498,orgs_p1!$D$2:$D$141,0),0,1,1),OFFSET(orgs_p2!E$1,MATCH(df_all_orgs_long_lat!$D498,orgs_p2!$D$2:$D$581,0),0,1,1)),-200)</f>
        <v>-200</v>
      </c>
      <c r="F498">
        <f ca="1">IFERROR(IFERROR(OFFSET(orgs_p1!F$1,MATCH(df_all_orgs_long_lat!$D498,orgs_p1!$D$2:$D$141,0),0,1,1),OFFSET(orgs_p2!F$1,MATCH(df_all_orgs_long_lat!$D498,orgs_p2!$D$2:$D$581,0),0,1,1)),-200)</f>
        <v>-200</v>
      </c>
    </row>
    <row r="499" spans="1:6" x14ac:dyDescent="0.25">
      <c r="A499">
        <v>5116000056</v>
      </c>
      <c r="B499" t="s">
        <v>1569</v>
      </c>
      <c r="C499" t="s">
        <v>1570</v>
      </c>
      <c r="D499" t="s">
        <v>1571</v>
      </c>
      <c r="E499">
        <f ca="1">IFERROR(IFERROR(OFFSET(orgs_p1!E$1,MATCH(df_all_orgs_long_lat!$D499,orgs_p1!$D$2:$D$141,0),0,1,1),OFFSET(orgs_p2!E$1,MATCH(df_all_orgs_long_lat!$D499,orgs_p2!$D$2:$D$581,0),0,1,1)),-200)</f>
        <v>-200</v>
      </c>
      <c r="F499">
        <f ca="1">IFERROR(IFERROR(OFFSET(orgs_p1!F$1,MATCH(df_all_orgs_long_lat!$D499,orgs_p1!$D$2:$D$141,0),0,1,1),OFFSET(orgs_p2!F$1,MATCH(df_all_orgs_long_lat!$D499,orgs_p2!$D$2:$D$581,0),0,1,1)),-200)</f>
        <v>-200</v>
      </c>
    </row>
    <row r="500" spans="1:6" x14ac:dyDescent="0.25">
      <c r="A500">
        <v>5116000057</v>
      </c>
      <c r="B500" t="s">
        <v>1572</v>
      </c>
      <c r="C500" t="s">
        <v>1573</v>
      </c>
      <c r="D500" t="s">
        <v>1574</v>
      </c>
      <c r="E500">
        <f ca="1">IFERROR(IFERROR(OFFSET(orgs_p1!E$1,MATCH(df_all_orgs_long_lat!$D500,orgs_p1!$D$2:$D$141,0),0,1,1),OFFSET(orgs_p2!E$1,MATCH(df_all_orgs_long_lat!$D500,orgs_p2!$D$2:$D$581,0),0,1,1)),-200)</f>
        <v>-200</v>
      </c>
      <c r="F500">
        <f ca="1">IFERROR(IFERROR(OFFSET(orgs_p1!F$1,MATCH(df_all_orgs_long_lat!$D500,orgs_p1!$D$2:$D$141,0),0,1,1),OFFSET(orgs_p2!F$1,MATCH(df_all_orgs_long_lat!$D500,orgs_p2!$D$2:$D$581,0),0,1,1)),-200)</f>
        <v>-200</v>
      </c>
    </row>
    <row r="501" spans="1:6" x14ac:dyDescent="0.25">
      <c r="A501">
        <v>5116000058</v>
      </c>
      <c r="B501" t="s">
        <v>1575</v>
      </c>
      <c r="C501" t="s">
        <v>1576</v>
      </c>
      <c r="D501" t="s">
        <v>1577</v>
      </c>
      <c r="E501">
        <f ca="1">IFERROR(IFERROR(OFFSET(orgs_p1!E$1,MATCH(df_all_orgs_long_lat!$D501,orgs_p1!$D$2:$D$141,0),0,1,1),OFFSET(orgs_p2!E$1,MATCH(df_all_orgs_long_lat!$D501,orgs_p2!$D$2:$D$581,0),0,1,1)),-200)</f>
        <v>-200</v>
      </c>
      <c r="F501">
        <f ca="1">IFERROR(IFERROR(OFFSET(orgs_p1!F$1,MATCH(df_all_orgs_long_lat!$D501,orgs_p1!$D$2:$D$141,0),0,1,1),OFFSET(orgs_p2!F$1,MATCH(df_all_orgs_long_lat!$D501,orgs_p2!$D$2:$D$581,0),0,1,1)),-200)</f>
        <v>-200</v>
      </c>
    </row>
    <row r="502" spans="1:6" x14ac:dyDescent="0.25">
      <c r="A502">
        <v>5116000059</v>
      </c>
      <c r="B502" t="s">
        <v>1578</v>
      </c>
      <c r="C502" t="s">
        <v>1579</v>
      </c>
      <c r="D502" t="s">
        <v>1544</v>
      </c>
      <c r="E502">
        <f ca="1">IFERROR(IFERROR(OFFSET(orgs_p1!E$1,MATCH(df_all_orgs_long_lat!$D502,orgs_p1!$D$2:$D$141,0),0,1,1),OFFSET(orgs_p2!E$1,MATCH(df_all_orgs_long_lat!$D502,orgs_p2!$D$2:$D$581,0),0,1,1)),-200)</f>
        <v>-200</v>
      </c>
      <c r="F502">
        <f ca="1">IFERROR(IFERROR(OFFSET(orgs_p1!F$1,MATCH(df_all_orgs_long_lat!$D502,orgs_p1!$D$2:$D$141,0),0,1,1),OFFSET(orgs_p2!F$1,MATCH(df_all_orgs_long_lat!$D502,orgs_p2!$D$2:$D$581,0),0,1,1)),-200)</f>
        <v>-200</v>
      </c>
    </row>
    <row r="503" spans="1:6" x14ac:dyDescent="0.25">
      <c r="A503">
        <v>5116000061</v>
      </c>
      <c r="B503" t="s">
        <v>1580</v>
      </c>
      <c r="C503" t="s">
        <v>1581</v>
      </c>
      <c r="D503" t="s">
        <v>1582</v>
      </c>
      <c r="E503">
        <f ca="1">IFERROR(IFERROR(OFFSET(orgs_p1!E$1,MATCH(df_all_orgs_long_lat!$D503,orgs_p1!$D$2:$D$141,0),0,1,1),OFFSET(orgs_p2!E$1,MATCH(df_all_orgs_long_lat!$D503,orgs_p2!$D$2:$D$581,0),0,1,1)),-200)</f>
        <v>-200</v>
      </c>
      <c r="F503">
        <f ca="1">IFERROR(IFERROR(OFFSET(orgs_p1!F$1,MATCH(df_all_orgs_long_lat!$D503,orgs_p1!$D$2:$D$141,0),0,1,1),OFFSET(orgs_p2!F$1,MATCH(df_all_orgs_long_lat!$D503,orgs_p2!$D$2:$D$581,0),0,1,1)),-200)</f>
        <v>-200</v>
      </c>
    </row>
    <row r="504" spans="1:6" x14ac:dyDescent="0.25">
      <c r="A504">
        <v>5116000064</v>
      </c>
      <c r="B504" t="s">
        <v>1583</v>
      </c>
      <c r="C504" t="s">
        <v>1584</v>
      </c>
      <c r="D504" t="s">
        <v>1585</v>
      </c>
      <c r="E504">
        <f ca="1">IFERROR(IFERROR(OFFSET(orgs_p1!E$1,MATCH(df_all_orgs_long_lat!$D504,orgs_p1!$D$2:$D$141,0),0,1,1),OFFSET(orgs_p2!E$1,MATCH(df_all_orgs_long_lat!$D504,orgs_p2!$D$2:$D$581,0),0,1,1)),-200)</f>
        <v>-200</v>
      </c>
      <c r="F504">
        <f ca="1">IFERROR(IFERROR(OFFSET(orgs_p1!F$1,MATCH(df_all_orgs_long_lat!$D504,orgs_p1!$D$2:$D$141,0),0,1,1),OFFSET(orgs_p2!F$1,MATCH(df_all_orgs_long_lat!$D504,orgs_p2!$D$2:$D$581,0),0,1,1)),-200)</f>
        <v>-200</v>
      </c>
    </row>
    <row r="505" spans="1:6" x14ac:dyDescent="0.25">
      <c r="A505">
        <v>5116000067</v>
      </c>
      <c r="B505" t="s">
        <v>1586</v>
      </c>
      <c r="C505" t="s">
        <v>1587</v>
      </c>
      <c r="D505" t="s">
        <v>1588</v>
      </c>
      <c r="E505">
        <f ca="1">IFERROR(IFERROR(OFFSET(orgs_p1!E$1,MATCH(df_all_orgs_long_lat!$D505,orgs_p1!$D$2:$D$141,0),0,1,1),OFFSET(orgs_p2!E$1,MATCH(df_all_orgs_long_lat!$D505,orgs_p2!$D$2:$D$581,0),0,1,1)),-200)</f>
        <v>-200</v>
      </c>
      <c r="F505">
        <f ca="1">IFERROR(IFERROR(OFFSET(orgs_p1!F$1,MATCH(df_all_orgs_long_lat!$D505,orgs_p1!$D$2:$D$141,0),0,1,1),OFFSET(orgs_p2!F$1,MATCH(df_all_orgs_long_lat!$D505,orgs_p2!$D$2:$D$581,0),0,1,1)),-200)</f>
        <v>-200</v>
      </c>
    </row>
    <row r="506" spans="1:6" x14ac:dyDescent="0.25">
      <c r="A506">
        <v>5116000071</v>
      </c>
      <c r="B506" t="s">
        <v>1589</v>
      </c>
      <c r="C506" t="s">
        <v>1590</v>
      </c>
      <c r="D506" t="s">
        <v>267</v>
      </c>
      <c r="E506">
        <f ca="1">IFERROR(IFERROR(OFFSET(orgs_p1!E$1,MATCH(df_all_orgs_long_lat!$D506,orgs_p1!$D$2:$D$141,0),0,1,1),OFFSET(orgs_p2!E$1,MATCH(df_all_orgs_long_lat!$D506,orgs_p2!$D$2:$D$581,0),0,1,1)),-200)</f>
        <v>55.305681999999997</v>
      </c>
      <c r="F506">
        <f ca="1">IFERROR(IFERROR(OFFSET(orgs_p1!F$1,MATCH(df_all_orgs_long_lat!$D506,orgs_p1!$D$2:$D$141,0),0,1,1),OFFSET(orgs_p2!F$1,MATCH(df_all_orgs_long_lat!$D506,orgs_p2!$D$2:$D$581,0),0,1,1)),-200)</f>
        <v>53.198616999999999</v>
      </c>
    </row>
    <row r="507" spans="1:6" x14ac:dyDescent="0.25">
      <c r="A507">
        <v>5116000073</v>
      </c>
      <c r="B507" t="s">
        <v>1591</v>
      </c>
      <c r="C507" t="s">
        <v>1592</v>
      </c>
      <c r="D507" t="s">
        <v>1593</v>
      </c>
      <c r="E507">
        <f ca="1">IFERROR(IFERROR(OFFSET(orgs_p1!E$1,MATCH(df_all_orgs_long_lat!$D507,orgs_p1!$D$2:$D$141,0),0,1,1),OFFSET(orgs_p2!E$1,MATCH(df_all_orgs_long_lat!$D507,orgs_p2!$D$2:$D$581,0),0,1,1)),-200)</f>
        <v>-200</v>
      </c>
      <c r="F507">
        <f ca="1">IFERROR(IFERROR(OFFSET(orgs_p1!F$1,MATCH(df_all_orgs_long_lat!$D507,orgs_p1!$D$2:$D$141,0),0,1,1),OFFSET(orgs_p2!F$1,MATCH(df_all_orgs_long_lat!$D507,orgs_p2!$D$2:$D$581,0),0,1,1)),-200)</f>
        <v>-200</v>
      </c>
    </row>
    <row r="508" spans="1:6" x14ac:dyDescent="0.25">
      <c r="A508">
        <v>5116000074</v>
      </c>
      <c r="B508" t="s">
        <v>1594</v>
      </c>
      <c r="C508" t="s">
        <v>1595</v>
      </c>
      <c r="D508" t="s">
        <v>1596</v>
      </c>
      <c r="E508">
        <f ca="1">IFERROR(IFERROR(OFFSET(orgs_p1!E$1,MATCH(df_all_orgs_long_lat!$D508,orgs_p1!$D$2:$D$141,0),0,1,1),OFFSET(orgs_p2!E$1,MATCH(df_all_orgs_long_lat!$D508,orgs_p2!$D$2:$D$581,0),0,1,1)),-200)</f>
        <v>-200</v>
      </c>
      <c r="F508">
        <f ca="1">IFERROR(IFERROR(OFFSET(orgs_p1!F$1,MATCH(df_all_orgs_long_lat!$D508,orgs_p1!$D$2:$D$141,0),0,1,1),OFFSET(orgs_p2!F$1,MATCH(df_all_orgs_long_lat!$D508,orgs_p2!$D$2:$D$581,0),0,1,1)),-200)</f>
        <v>-200</v>
      </c>
    </row>
    <row r="509" spans="1:6" x14ac:dyDescent="0.25">
      <c r="A509">
        <v>5116000077</v>
      </c>
      <c r="B509" t="s">
        <v>1597</v>
      </c>
      <c r="C509" t="s">
        <v>398</v>
      </c>
      <c r="D509" t="s">
        <v>399</v>
      </c>
      <c r="E509">
        <f ca="1">IFERROR(IFERROR(OFFSET(orgs_p1!E$1,MATCH(df_all_orgs_long_lat!$D509,orgs_p1!$D$2:$D$141,0),0,1,1),OFFSET(orgs_p2!E$1,MATCH(df_all_orgs_long_lat!$D509,orgs_p2!$D$2:$D$581,0),0,1,1)),-200)</f>
        <v>49.657489900000002</v>
      </c>
      <c r="F509">
        <f ca="1">IFERROR(IFERROR(OFFSET(orgs_p1!F$1,MATCH(df_all_orgs_long_lat!$D509,orgs_p1!$D$2:$D$141,0),0,1,1),OFFSET(orgs_p2!F$1,MATCH(df_all_orgs_long_lat!$D509,orgs_p2!$D$2:$D$581,0),0,1,1)),-200)</f>
        <v>55.749553499999998</v>
      </c>
    </row>
    <row r="510" spans="1:6" x14ac:dyDescent="0.25">
      <c r="A510">
        <v>5116000081</v>
      </c>
      <c r="B510" t="s">
        <v>1598</v>
      </c>
      <c r="C510" t="s">
        <v>1599</v>
      </c>
      <c r="D510" t="s">
        <v>1600</v>
      </c>
      <c r="E510">
        <f ca="1">IFERROR(IFERROR(OFFSET(orgs_p1!E$1,MATCH(df_all_orgs_long_lat!$D510,orgs_p1!$D$2:$D$141,0),0,1,1),OFFSET(orgs_p2!E$1,MATCH(df_all_orgs_long_lat!$D510,orgs_p2!$D$2:$D$581,0),0,1,1)),-200)</f>
        <v>-200</v>
      </c>
      <c r="F510">
        <f ca="1">IFERROR(IFERROR(OFFSET(orgs_p1!F$1,MATCH(df_all_orgs_long_lat!$D510,orgs_p1!$D$2:$D$141,0),0,1,1),OFFSET(orgs_p2!F$1,MATCH(df_all_orgs_long_lat!$D510,orgs_p2!$D$2:$D$581,0),0,1,1)),-200)</f>
        <v>-200</v>
      </c>
    </row>
    <row r="511" spans="1:6" x14ac:dyDescent="0.25">
      <c r="A511">
        <v>5116000087</v>
      </c>
      <c r="B511" t="s">
        <v>1601</v>
      </c>
      <c r="C511" t="s">
        <v>1602</v>
      </c>
      <c r="D511" t="s">
        <v>1603</v>
      </c>
      <c r="E511">
        <f ca="1">IFERROR(IFERROR(OFFSET(orgs_p1!E$1,MATCH(df_all_orgs_long_lat!$D511,orgs_p1!$D$2:$D$141,0),0,1,1),OFFSET(orgs_p2!E$1,MATCH(df_all_orgs_long_lat!$D511,orgs_p2!$D$2:$D$581,0),0,1,1)),-200)</f>
        <v>-200</v>
      </c>
      <c r="F511">
        <f ca="1">IFERROR(IFERROR(OFFSET(orgs_p1!F$1,MATCH(df_all_orgs_long_lat!$D511,orgs_p1!$D$2:$D$141,0),0,1,1),OFFSET(orgs_p2!F$1,MATCH(df_all_orgs_long_lat!$D511,orgs_p2!$D$2:$D$581,0),0,1,1)),-200)</f>
        <v>-200</v>
      </c>
    </row>
    <row r="512" spans="1:6" x14ac:dyDescent="0.25">
      <c r="A512">
        <v>5116000091</v>
      </c>
      <c r="B512" t="s">
        <v>1604</v>
      </c>
      <c r="C512" t="s">
        <v>1605</v>
      </c>
      <c r="D512" t="s">
        <v>1606</v>
      </c>
      <c r="E512">
        <f ca="1">IFERROR(IFERROR(OFFSET(orgs_p1!E$1,MATCH(df_all_orgs_long_lat!$D512,orgs_p1!$D$2:$D$141,0),0,1,1),OFFSET(orgs_p2!E$1,MATCH(df_all_orgs_long_lat!$D512,orgs_p2!$D$2:$D$581,0),0,1,1)),-200)</f>
        <v>-200</v>
      </c>
      <c r="F512">
        <f ca="1">IFERROR(IFERROR(OFFSET(orgs_p1!F$1,MATCH(df_all_orgs_long_lat!$D512,orgs_p1!$D$2:$D$141,0),0,1,1),OFFSET(orgs_p2!F$1,MATCH(df_all_orgs_long_lat!$D512,orgs_p2!$D$2:$D$581,0),0,1,1)),-200)</f>
        <v>-200</v>
      </c>
    </row>
    <row r="513" spans="1:6" x14ac:dyDescent="0.25">
      <c r="A513">
        <v>5116000100</v>
      </c>
      <c r="B513" t="s">
        <v>1607</v>
      </c>
      <c r="C513" t="s">
        <v>1608</v>
      </c>
      <c r="D513" t="s">
        <v>1609</v>
      </c>
      <c r="E513">
        <f ca="1">IFERROR(IFERROR(OFFSET(orgs_p1!E$1,MATCH(df_all_orgs_long_lat!$D513,orgs_p1!$D$2:$D$141,0),0,1,1),OFFSET(orgs_p2!E$1,MATCH(df_all_orgs_long_lat!$D513,orgs_p2!$D$2:$D$581,0),0,1,1)),-200)</f>
        <v>-200</v>
      </c>
      <c r="F513">
        <f ca="1">IFERROR(IFERROR(OFFSET(orgs_p1!F$1,MATCH(df_all_orgs_long_lat!$D513,orgs_p1!$D$2:$D$141,0),0,1,1),OFFSET(orgs_p2!F$1,MATCH(df_all_orgs_long_lat!$D513,orgs_p2!$D$2:$D$581,0),0,1,1)),-200)</f>
        <v>-200</v>
      </c>
    </row>
    <row r="514" spans="1:6" x14ac:dyDescent="0.25">
      <c r="A514">
        <v>5116000101</v>
      </c>
      <c r="B514" t="s">
        <v>1610</v>
      </c>
      <c r="C514" t="s">
        <v>1611</v>
      </c>
      <c r="D514" t="s">
        <v>1612</v>
      </c>
      <c r="E514">
        <f ca="1">IFERROR(IFERROR(OFFSET(orgs_p1!E$1,MATCH(df_all_orgs_long_lat!$D514,orgs_p1!$D$2:$D$141,0),0,1,1),OFFSET(orgs_p2!E$1,MATCH(df_all_orgs_long_lat!$D514,orgs_p2!$D$2:$D$581,0),0,1,1)),-200)</f>
        <v>-200</v>
      </c>
      <c r="F514">
        <f ca="1">IFERROR(IFERROR(OFFSET(orgs_p1!F$1,MATCH(df_all_orgs_long_lat!$D514,orgs_p1!$D$2:$D$141,0),0,1,1),OFFSET(orgs_p2!F$1,MATCH(df_all_orgs_long_lat!$D514,orgs_p2!$D$2:$D$581,0),0,1,1)),-200)</f>
        <v>-200</v>
      </c>
    </row>
    <row r="515" spans="1:6" x14ac:dyDescent="0.25">
      <c r="A515">
        <v>6006000171</v>
      </c>
      <c r="B515" t="s">
        <v>1613</v>
      </c>
      <c r="C515" t="s">
        <v>1614</v>
      </c>
      <c r="D515" t="s">
        <v>1615</v>
      </c>
      <c r="E515">
        <f ca="1">IFERROR(IFERROR(OFFSET(orgs_p1!E$1,MATCH(df_all_orgs_long_lat!$D515,orgs_p1!$D$2:$D$141,0),0,1,1),OFFSET(orgs_p2!E$1,MATCH(df_all_orgs_long_lat!$D515,orgs_p2!$D$2:$D$581,0),0,1,1)),-200)</f>
        <v>-200</v>
      </c>
      <c r="F515">
        <f ca="1">IFERROR(IFERROR(OFFSET(orgs_p1!F$1,MATCH(df_all_orgs_long_lat!$D515,orgs_p1!$D$2:$D$141,0),0,1,1),OFFSET(orgs_p2!F$1,MATCH(df_all_orgs_long_lat!$D515,orgs_p2!$D$2:$D$581,0),0,1,1)),-200)</f>
        <v>-200</v>
      </c>
    </row>
    <row r="516" spans="1:6" x14ac:dyDescent="0.25">
      <c r="A516">
        <v>7112000001</v>
      </c>
      <c r="B516" t="s">
        <v>1616</v>
      </c>
      <c r="C516" t="s">
        <v>1617</v>
      </c>
      <c r="D516" t="s">
        <v>1618</v>
      </c>
      <c r="E516">
        <f ca="1">IFERROR(IFERROR(OFFSET(orgs_p1!E$1,MATCH(df_all_orgs_long_lat!$D516,orgs_p1!$D$2:$D$141,0),0,1,1),OFFSET(orgs_p2!E$1,MATCH(df_all_orgs_long_lat!$D516,orgs_p2!$D$2:$D$581,0),0,1,1)),-200)</f>
        <v>-200</v>
      </c>
      <c r="F516">
        <f ca="1">IFERROR(IFERROR(OFFSET(orgs_p1!F$1,MATCH(df_all_orgs_long_lat!$D516,orgs_p1!$D$2:$D$141,0),0,1,1),OFFSET(orgs_p2!F$1,MATCH(df_all_orgs_long_lat!$D516,orgs_p2!$D$2:$D$581,0),0,1,1)),-200)</f>
        <v>-200</v>
      </c>
    </row>
    <row r="517" spans="1:6" x14ac:dyDescent="0.25">
      <c r="A517">
        <v>7112000002</v>
      </c>
      <c r="B517" t="s">
        <v>1619</v>
      </c>
      <c r="C517" t="s">
        <v>1620</v>
      </c>
      <c r="D517" t="s">
        <v>1621</v>
      </c>
      <c r="E517">
        <f ca="1">IFERROR(IFERROR(OFFSET(orgs_p1!E$1,MATCH(df_all_orgs_long_lat!$D517,orgs_p1!$D$2:$D$141,0),0,1,1),OFFSET(orgs_p2!E$1,MATCH(df_all_orgs_long_lat!$D517,orgs_p2!$D$2:$D$581,0),0,1,1)),-200)</f>
        <v>-200</v>
      </c>
      <c r="F517">
        <f ca="1">IFERROR(IFERROR(OFFSET(orgs_p1!F$1,MATCH(df_all_orgs_long_lat!$D517,orgs_p1!$D$2:$D$141,0),0,1,1),OFFSET(orgs_p2!F$1,MATCH(df_all_orgs_long_lat!$D517,orgs_p2!$D$2:$D$581,0),0,1,1)),-200)</f>
        <v>-200</v>
      </c>
    </row>
    <row r="518" spans="1:6" x14ac:dyDescent="0.25">
      <c r="A518">
        <v>7112000003</v>
      </c>
      <c r="B518" t="s">
        <v>1622</v>
      </c>
      <c r="C518" t="s">
        <v>1623</v>
      </c>
      <c r="D518" t="s">
        <v>1624</v>
      </c>
      <c r="E518">
        <f ca="1">IFERROR(IFERROR(OFFSET(orgs_p1!E$1,MATCH(df_all_orgs_long_lat!$D518,orgs_p1!$D$2:$D$141,0),0,1,1),OFFSET(orgs_p2!E$1,MATCH(df_all_orgs_long_lat!$D518,orgs_p2!$D$2:$D$581,0),0,1,1)),-200)</f>
        <v>-200</v>
      </c>
      <c r="F518">
        <f ca="1">IFERROR(IFERROR(OFFSET(orgs_p1!F$1,MATCH(df_all_orgs_long_lat!$D518,orgs_p1!$D$2:$D$141,0),0,1,1),OFFSET(orgs_p2!F$1,MATCH(df_all_orgs_long_lat!$D518,orgs_p2!$D$2:$D$581,0),0,1,1)),-200)</f>
        <v>-200</v>
      </c>
    </row>
    <row r="519" spans="1:6" x14ac:dyDescent="0.25">
      <c r="A519">
        <v>7112000004</v>
      </c>
      <c r="B519" t="s">
        <v>1625</v>
      </c>
      <c r="C519" t="s">
        <v>1626</v>
      </c>
      <c r="D519" t="s">
        <v>1627</v>
      </c>
      <c r="E519">
        <f ca="1">IFERROR(IFERROR(OFFSET(orgs_p1!E$1,MATCH(df_all_orgs_long_lat!$D519,orgs_p1!$D$2:$D$141,0),0,1,1),OFFSET(orgs_p2!E$1,MATCH(df_all_orgs_long_lat!$D519,orgs_p2!$D$2:$D$581,0),0,1,1)),-200)</f>
        <v>-200</v>
      </c>
      <c r="F519">
        <f ca="1">IFERROR(IFERROR(OFFSET(orgs_p1!F$1,MATCH(df_all_orgs_long_lat!$D519,orgs_p1!$D$2:$D$141,0),0,1,1),OFFSET(orgs_p2!F$1,MATCH(df_all_orgs_long_lat!$D519,orgs_p2!$D$2:$D$581,0),0,1,1)),-200)</f>
        <v>-200</v>
      </c>
    </row>
    <row r="520" spans="1:6" x14ac:dyDescent="0.25">
      <c r="A520">
        <v>7112000005</v>
      </c>
      <c r="B520" t="s">
        <v>1628</v>
      </c>
      <c r="C520" t="s">
        <v>1629</v>
      </c>
      <c r="D520" t="s">
        <v>1630</v>
      </c>
      <c r="E520">
        <f ca="1">IFERROR(IFERROR(OFFSET(orgs_p1!E$1,MATCH(df_all_orgs_long_lat!$D520,orgs_p1!$D$2:$D$141,0),0,1,1),OFFSET(orgs_p2!E$1,MATCH(df_all_orgs_long_lat!$D520,orgs_p2!$D$2:$D$581,0),0,1,1)),-200)</f>
        <v>-200</v>
      </c>
      <c r="F520">
        <f ca="1">IFERROR(IFERROR(OFFSET(orgs_p1!F$1,MATCH(df_all_orgs_long_lat!$D520,orgs_p1!$D$2:$D$141,0),0,1,1),OFFSET(orgs_p2!F$1,MATCH(df_all_orgs_long_lat!$D520,orgs_p2!$D$2:$D$581,0),0,1,1)),-200)</f>
        <v>-200</v>
      </c>
    </row>
    <row r="521" spans="1:6" x14ac:dyDescent="0.25">
      <c r="A521">
        <v>7112000007</v>
      </c>
      <c r="B521" t="s">
        <v>1631</v>
      </c>
      <c r="C521" t="s">
        <v>1632</v>
      </c>
      <c r="D521" t="s">
        <v>1633</v>
      </c>
      <c r="E521">
        <f ca="1">IFERROR(IFERROR(OFFSET(orgs_p1!E$1,MATCH(df_all_orgs_long_lat!$D521,orgs_p1!$D$2:$D$141,0),0,1,1),OFFSET(orgs_p2!E$1,MATCH(df_all_orgs_long_lat!$D521,orgs_p2!$D$2:$D$581,0),0,1,1)),-200)</f>
        <v>-200</v>
      </c>
      <c r="F521">
        <f ca="1">IFERROR(IFERROR(OFFSET(orgs_p1!F$1,MATCH(df_all_orgs_long_lat!$D521,orgs_p1!$D$2:$D$141,0),0,1,1),OFFSET(orgs_p2!F$1,MATCH(df_all_orgs_long_lat!$D521,orgs_p2!$D$2:$D$581,0),0,1,1)),-200)</f>
        <v>-200</v>
      </c>
    </row>
    <row r="522" spans="1:6" x14ac:dyDescent="0.25">
      <c r="A522">
        <v>7112000008</v>
      </c>
      <c r="B522" t="s">
        <v>1634</v>
      </c>
      <c r="C522" t="s">
        <v>1635</v>
      </c>
      <c r="D522" t="s">
        <v>1636</v>
      </c>
      <c r="E522">
        <f ca="1">IFERROR(IFERROR(OFFSET(orgs_p1!E$1,MATCH(df_all_orgs_long_lat!$D522,orgs_p1!$D$2:$D$141,0),0,1,1),OFFSET(orgs_p2!E$1,MATCH(df_all_orgs_long_lat!$D522,orgs_p2!$D$2:$D$581,0),0,1,1)),-200)</f>
        <v>-200</v>
      </c>
      <c r="F522">
        <f ca="1">IFERROR(IFERROR(OFFSET(orgs_p1!F$1,MATCH(df_all_orgs_long_lat!$D522,orgs_p1!$D$2:$D$141,0),0,1,1),OFFSET(orgs_p2!F$1,MATCH(df_all_orgs_long_lat!$D522,orgs_p2!$D$2:$D$581,0),0,1,1)),-200)</f>
        <v>-200</v>
      </c>
    </row>
    <row r="523" spans="1:6" x14ac:dyDescent="0.25">
      <c r="A523">
        <v>7112000011</v>
      </c>
      <c r="B523" t="s">
        <v>1637</v>
      </c>
      <c r="C523" t="s">
        <v>1638</v>
      </c>
      <c r="D523" t="s">
        <v>1639</v>
      </c>
      <c r="E523">
        <f ca="1">IFERROR(IFERROR(OFFSET(orgs_p1!E$1,MATCH(df_all_orgs_long_lat!$D523,orgs_p1!$D$2:$D$141,0),0,1,1),OFFSET(orgs_p2!E$1,MATCH(df_all_orgs_long_lat!$D523,orgs_p2!$D$2:$D$581,0),0,1,1)),-200)</f>
        <v>-200</v>
      </c>
      <c r="F523">
        <f ca="1">IFERROR(IFERROR(OFFSET(orgs_p1!F$1,MATCH(df_all_orgs_long_lat!$D523,orgs_p1!$D$2:$D$141,0),0,1,1),OFFSET(orgs_p2!F$1,MATCH(df_all_orgs_long_lat!$D523,orgs_p2!$D$2:$D$581,0),0,1,1)),-200)</f>
        <v>-200</v>
      </c>
    </row>
    <row r="524" spans="1:6" x14ac:dyDescent="0.25">
      <c r="A524">
        <v>7112000012</v>
      </c>
      <c r="B524" t="s">
        <v>1640</v>
      </c>
      <c r="C524" t="s">
        <v>1641</v>
      </c>
      <c r="D524" t="s">
        <v>1642</v>
      </c>
      <c r="E524">
        <f ca="1">IFERROR(IFERROR(OFFSET(orgs_p1!E$1,MATCH(df_all_orgs_long_lat!$D524,orgs_p1!$D$2:$D$141,0),0,1,1),OFFSET(orgs_p2!E$1,MATCH(df_all_orgs_long_lat!$D524,orgs_p2!$D$2:$D$581,0),0,1,1)),-200)</f>
        <v>-200</v>
      </c>
      <c r="F524">
        <f ca="1">IFERROR(IFERROR(OFFSET(orgs_p1!F$1,MATCH(df_all_orgs_long_lat!$D524,orgs_p1!$D$2:$D$141,0),0,1,1),OFFSET(orgs_p2!F$1,MATCH(df_all_orgs_long_lat!$D524,orgs_p2!$D$2:$D$581,0),0,1,1)),-200)</f>
        <v>-200</v>
      </c>
    </row>
    <row r="525" spans="1:6" x14ac:dyDescent="0.25">
      <c r="A525">
        <v>7112000013</v>
      </c>
      <c r="B525" t="s">
        <v>1643</v>
      </c>
      <c r="C525" t="s">
        <v>1644</v>
      </c>
      <c r="D525" t="s">
        <v>1645</v>
      </c>
      <c r="E525">
        <f ca="1">IFERROR(IFERROR(OFFSET(orgs_p1!E$1,MATCH(df_all_orgs_long_lat!$D525,orgs_p1!$D$2:$D$141,0),0,1,1),OFFSET(orgs_p2!E$1,MATCH(df_all_orgs_long_lat!$D525,orgs_p2!$D$2:$D$581,0),0,1,1)),-200)</f>
        <v>-200</v>
      </c>
      <c r="F525">
        <f ca="1">IFERROR(IFERROR(OFFSET(orgs_p1!F$1,MATCH(df_all_orgs_long_lat!$D525,orgs_p1!$D$2:$D$141,0),0,1,1),OFFSET(orgs_p2!F$1,MATCH(df_all_orgs_long_lat!$D525,orgs_p2!$D$2:$D$581,0),0,1,1)),-200)</f>
        <v>-200</v>
      </c>
    </row>
    <row r="526" spans="1:6" x14ac:dyDescent="0.25">
      <c r="A526">
        <v>7112000017</v>
      </c>
      <c r="B526" t="s">
        <v>1646</v>
      </c>
      <c r="C526" t="s">
        <v>1647</v>
      </c>
      <c r="D526" t="s">
        <v>1648</v>
      </c>
      <c r="E526">
        <f ca="1">IFERROR(IFERROR(OFFSET(orgs_p1!E$1,MATCH(df_all_orgs_long_lat!$D526,orgs_p1!$D$2:$D$141,0),0,1,1),OFFSET(orgs_p2!E$1,MATCH(df_all_orgs_long_lat!$D526,orgs_p2!$D$2:$D$581,0),0,1,1)),-200)</f>
        <v>-200</v>
      </c>
      <c r="F526">
        <f ca="1">IFERROR(IFERROR(OFFSET(orgs_p1!F$1,MATCH(df_all_orgs_long_lat!$D526,orgs_p1!$D$2:$D$141,0),0,1,1),OFFSET(orgs_p2!F$1,MATCH(df_all_orgs_long_lat!$D526,orgs_p2!$D$2:$D$581,0),0,1,1)),-200)</f>
        <v>-200</v>
      </c>
    </row>
    <row r="527" spans="1:6" x14ac:dyDescent="0.25">
      <c r="A527">
        <v>7112000019</v>
      </c>
      <c r="B527" t="s">
        <v>1649</v>
      </c>
      <c r="C527" t="s">
        <v>1650</v>
      </c>
      <c r="D527" t="s">
        <v>1651</v>
      </c>
      <c r="E527">
        <f ca="1">IFERROR(IFERROR(OFFSET(orgs_p1!E$1,MATCH(df_all_orgs_long_lat!$D527,orgs_p1!$D$2:$D$141,0),0,1,1),OFFSET(orgs_p2!E$1,MATCH(df_all_orgs_long_lat!$D527,orgs_p2!$D$2:$D$581,0),0,1,1)),-200)</f>
        <v>-200</v>
      </c>
      <c r="F527">
        <f ca="1">IFERROR(IFERROR(OFFSET(orgs_p1!F$1,MATCH(df_all_orgs_long_lat!$D527,orgs_p1!$D$2:$D$141,0),0,1,1),OFFSET(orgs_p2!F$1,MATCH(df_all_orgs_long_lat!$D527,orgs_p2!$D$2:$D$581,0),0,1,1)),-200)</f>
        <v>-200</v>
      </c>
    </row>
    <row r="528" spans="1:6" x14ac:dyDescent="0.25">
      <c r="A528">
        <v>7112000020</v>
      </c>
      <c r="B528" t="s">
        <v>1652</v>
      </c>
      <c r="C528" t="s">
        <v>1653</v>
      </c>
      <c r="D528" t="s">
        <v>1654</v>
      </c>
      <c r="E528">
        <f ca="1">IFERROR(IFERROR(OFFSET(orgs_p1!E$1,MATCH(df_all_orgs_long_lat!$D528,orgs_p1!$D$2:$D$141,0),0,1,1),OFFSET(orgs_p2!E$1,MATCH(df_all_orgs_long_lat!$D528,orgs_p2!$D$2:$D$581,0),0,1,1)),-200)</f>
        <v>-200</v>
      </c>
      <c r="F528">
        <f ca="1">IFERROR(IFERROR(OFFSET(orgs_p1!F$1,MATCH(df_all_orgs_long_lat!$D528,orgs_p1!$D$2:$D$141,0),0,1,1),OFFSET(orgs_p2!F$1,MATCH(df_all_orgs_long_lat!$D528,orgs_p2!$D$2:$D$581,0),0,1,1)),-200)</f>
        <v>-200</v>
      </c>
    </row>
    <row r="529" spans="1:6" x14ac:dyDescent="0.25">
      <c r="A529">
        <v>7112000021</v>
      </c>
      <c r="B529" t="s">
        <v>1655</v>
      </c>
      <c r="C529" t="s">
        <v>1656</v>
      </c>
      <c r="D529" t="s">
        <v>1657</v>
      </c>
      <c r="E529">
        <f ca="1">IFERROR(IFERROR(OFFSET(orgs_p1!E$1,MATCH(df_all_orgs_long_lat!$D529,orgs_p1!$D$2:$D$141,0),0,1,1),OFFSET(orgs_p2!E$1,MATCH(df_all_orgs_long_lat!$D529,orgs_p2!$D$2:$D$581,0),0,1,1)),-200)</f>
        <v>-200</v>
      </c>
      <c r="F529">
        <f ca="1">IFERROR(IFERROR(OFFSET(orgs_p1!F$1,MATCH(df_all_orgs_long_lat!$D529,orgs_p1!$D$2:$D$141,0),0,1,1),OFFSET(orgs_p2!F$1,MATCH(df_all_orgs_long_lat!$D529,orgs_p2!$D$2:$D$581,0),0,1,1)),-200)</f>
        <v>-200</v>
      </c>
    </row>
    <row r="530" spans="1:6" x14ac:dyDescent="0.25">
      <c r="A530">
        <v>7112000022</v>
      </c>
      <c r="B530" t="s">
        <v>1658</v>
      </c>
      <c r="C530" t="s">
        <v>1659</v>
      </c>
      <c r="D530" t="s">
        <v>1660</v>
      </c>
      <c r="E530">
        <f ca="1">IFERROR(IFERROR(OFFSET(orgs_p1!E$1,MATCH(df_all_orgs_long_lat!$D530,orgs_p1!$D$2:$D$141,0),0,1,1),OFFSET(orgs_p2!E$1,MATCH(df_all_orgs_long_lat!$D530,orgs_p2!$D$2:$D$581,0),0,1,1)),-200)</f>
        <v>-200</v>
      </c>
      <c r="F530">
        <f ca="1">IFERROR(IFERROR(OFFSET(orgs_p1!F$1,MATCH(df_all_orgs_long_lat!$D530,orgs_p1!$D$2:$D$141,0),0,1,1),OFFSET(orgs_p2!F$1,MATCH(df_all_orgs_long_lat!$D530,orgs_p2!$D$2:$D$581,0),0,1,1)),-200)</f>
        <v>-200</v>
      </c>
    </row>
    <row r="531" spans="1:6" x14ac:dyDescent="0.25">
      <c r="A531">
        <v>7112000023</v>
      </c>
      <c r="B531" t="s">
        <v>1661</v>
      </c>
      <c r="C531" t="s">
        <v>1662</v>
      </c>
      <c r="D531" t="s">
        <v>1663</v>
      </c>
      <c r="E531">
        <f ca="1">IFERROR(IFERROR(OFFSET(orgs_p1!E$1,MATCH(df_all_orgs_long_lat!$D531,orgs_p1!$D$2:$D$141,0),0,1,1),OFFSET(orgs_p2!E$1,MATCH(df_all_orgs_long_lat!$D531,orgs_p2!$D$2:$D$581,0),0,1,1)),-200)</f>
        <v>-200</v>
      </c>
      <c r="F531">
        <f ca="1">IFERROR(IFERROR(OFFSET(orgs_p1!F$1,MATCH(df_all_orgs_long_lat!$D531,orgs_p1!$D$2:$D$141,0),0,1,1),OFFSET(orgs_p2!F$1,MATCH(df_all_orgs_long_lat!$D531,orgs_p2!$D$2:$D$581,0),0,1,1)),-200)</f>
        <v>-200</v>
      </c>
    </row>
    <row r="532" spans="1:6" x14ac:dyDescent="0.25">
      <c r="A532">
        <v>7112000024</v>
      </c>
      <c r="B532" t="s">
        <v>1664</v>
      </c>
      <c r="C532" t="s">
        <v>1665</v>
      </c>
      <c r="D532" t="s">
        <v>1666</v>
      </c>
      <c r="E532">
        <f ca="1">IFERROR(IFERROR(OFFSET(orgs_p1!E$1,MATCH(df_all_orgs_long_lat!$D532,orgs_p1!$D$2:$D$141,0),0,1,1),OFFSET(orgs_p2!E$1,MATCH(df_all_orgs_long_lat!$D532,orgs_p2!$D$2:$D$581,0),0,1,1)),-200)</f>
        <v>-200</v>
      </c>
      <c r="F532">
        <f ca="1">IFERROR(IFERROR(OFFSET(orgs_p1!F$1,MATCH(df_all_orgs_long_lat!$D532,orgs_p1!$D$2:$D$141,0),0,1,1),OFFSET(orgs_p2!F$1,MATCH(df_all_orgs_long_lat!$D532,orgs_p2!$D$2:$D$581,0),0,1,1)),-200)</f>
        <v>-200</v>
      </c>
    </row>
    <row r="533" spans="1:6" x14ac:dyDescent="0.25">
      <c r="A533">
        <v>7112000026</v>
      </c>
      <c r="B533" t="s">
        <v>1667</v>
      </c>
      <c r="C533" t="s">
        <v>1668</v>
      </c>
      <c r="D533" t="s">
        <v>1669</v>
      </c>
      <c r="E533">
        <f ca="1">IFERROR(IFERROR(OFFSET(orgs_p1!E$1,MATCH(df_all_orgs_long_lat!$D533,orgs_p1!$D$2:$D$141,0),0,1,1),OFFSET(orgs_p2!E$1,MATCH(df_all_orgs_long_lat!$D533,orgs_p2!$D$2:$D$581,0),0,1,1)),-200)</f>
        <v>-200</v>
      </c>
      <c r="F533">
        <f ca="1">IFERROR(IFERROR(OFFSET(orgs_p1!F$1,MATCH(df_all_orgs_long_lat!$D533,orgs_p1!$D$2:$D$141,0),0,1,1),OFFSET(orgs_p2!F$1,MATCH(df_all_orgs_long_lat!$D533,orgs_p2!$D$2:$D$581,0),0,1,1)),-200)</f>
        <v>-200</v>
      </c>
    </row>
    <row r="534" spans="1:6" x14ac:dyDescent="0.25">
      <c r="A534">
        <v>7112000027</v>
      </c>
      <c r="B534" t="s">
        <v>1670</v>
      </c>
      <c r="C534" t="s">
        <v>1671</v>
      </c>
      <c r="D534" t="s">
        <v>1672</v>
      </c>
      <c r="E534">
        <f ca="1">IFERROR(IFERROR(OFFSET(orgs_p1!E$1,MATCH(df_all_orgs_long_lat!$D534,orgs_p1!$D$2:$D$141,0),0,1,1),OFFSET(orgs_p2!E$1,MATCH(df_all_orgs_long_lat!$D534,orgs_p2!$D$2:$D$581,0),0,1,1)),-200)</f>
        <v>-200</v>
      </c>
      <c r="F534">
        <f ca="1">IFERROR(IFERROR(OFFSET(orgs_p1!F$1,MATCH(df_all_orgs_long_lat!$D534,orgs_p1!$D$2:$D$141,0),0,1,1),OFFSET(orgs_p2!F$1,MATCH(df_all_orgs_long_lat!$D534,orgs_p2!$D$2:$D$581,0),0,1,1)),-200)</f>
        <v>-200</v>
      </c>
    </row>
    <row r="535" spans="1:6" x14ac:dyDescent="0.25">
      <c r="A535">
        <v>7112000029</v>
      </c>
      <c r="B535" t="s">
        <v>1673</v>
      </c>
      <c r="C535" t="s">
        <v>1674</v>
      </c>
      <c r="D535" t="s">
        <v>1675</v>
      </c>
      <c r="E535">
        <f ca="1">IFERROR(IFERROR(OFFSET(orgs_p1!E$1,MATCH(df_all_orgs_long_lat!$D535,orgs_p1!$D$2:$D$141,0),0,1,1),OFFSET(orgs_p2!E$1,MATCH(df_all_orgs_long_lat!$D535,orgs_p2!$D$2:$D$581,0),0,1,1)),-200)</f>
        <v>-200</v>
      </c>
      <c r="F535">
        <f ca="1">IFERROR(IFERROR(OFFSET(orgs_p1!F$1,MATCH(df_all_orgs_long_lat!$D535,orgs_p1!$D$2:$D$141,0),0,1,1),OFFSET(orgs_p2!F$1,MATCH(df_all_orgs_long_lat!$D535,orgs_p2!$D$2:$D$581,0),0,1,1)),-200)</f>
        <v>-200</v>
      </c>
    </row>
    <row r="536" spans="1:6" x14ac:dyDescent="0.25">
      <c r="A536">
        <v>7112000030</v>
      </c>
      <c r="B536" t="s">
        <v>1676</v>
      </c>
      <c r="C536" t="s">
        <v>1677</v>
      </c>
      <c r="D536" t="s">
        <v>1678</v>
      </c>
      <c r="E536">
        <f ca="1">IFERROR(IFERROR(OFFSET(orgs_p1!E$1,MATCH(df_all_orgs_long_lat!$D536,orgs_p1!$D$2:$D$141,0),0,1,1),OFFSET(orgs_p2!E$1,MATCH(df_all_orgs_long_lat!$D536,orgs_p2!$D$2:$D$581,0),0,1,1)),-200)</f>
        <v>-200</v>
      </c>
      <c r="F536">
        <f ca="1">IFERROR(IFERROR(OFFSET(orgs_p1!F$1,MATCH(df_all_orgs_long_lat!$D536,orgs_p1!$D$2:$D$141,0),0,1,1),OFFSET(orgs_p2!F$1,MATCH(df_all_orgs_long_lat!$D536,orgs_p2!$D$2:$D$581,0),0,1,1)),-200)</f>
        <v>-200</v>
      </c>
    </row>
    <row r="537" spans="1:6" x14ac:dyDescent="0.25">
      <c r="A537">
        <v>7112000031</v>
      </c>
      <c r="B537" t="s">
        <v>1679</v>
      </c>
      <c r="C537" t="s">
        <v>1680</v>
      </c>
      <c r="D537" t="s">
        <v>1681</v>
      </c>
      <c r="E537">
        <f ca="1">IFERROR(IFERROR(OFFSET(orgs_p1!E$1,MATCH(df_all_orgs_long_lat!$D537,orgs_p1!$D$2:$D$141,0),0,1,1),OFFSET(orgs_p2!E$1,MATCH(df_all_orgs_long_lat!$D537,orgs_p2!$D$2:$D$581,0),0,1,1)),-200)</f>
        <v>-200</v>
      </c>
      <c r="F537">
        <f ca="1">IFERROR(IFERROR(OFFSET(orgs_p1!F$1,MATCH(df_all_orgs_long_lat!$D537,orgs_p1!$D$2:$D$141,0),0,1,1),OFFSET(orgs_p2!F$1,MATCH(df_all_orgs_long_lat!$D537,orgs_p2!$D$2:$D$581,0),0,1,1)),-200)</f>
        <v>-200</v>
      </c>
    </row>
    <row r="538" spans="1:6" x14ac:dyDescent="0.25">
      <c r="A538">
        <v>7112000032</v>
      </c>
      <c r="B538" t="s">
        <v>1682</v>
      </c>
      <c r="C538" t="s">
        <v>1683</v>
      </c>
      <c r="D538" t="s">
        <v>1684</v>
      </c>
      <c r="E538">
        <f ca="1">IFERROR(IFERROR(OFFSET(orgs_p1!E$1,MATCH(df_all_orgs_long_lat!$D538,orgs_p1!$D$2:$D$141,0),0,1,1),OFFSET(orgs_p2!E$1,MATCH(df_all_orgs_long_lat!$D538,orgs_p2!$D$2:$D$581,0),0,1,1)),-200)</f>
        <v>-200</v>
      </c>
      <c r="F538">
        <f ca="1">IFERROR(IFERROR(OFFSET(orgs_p1!F$1,MATCH(df_all_orgs_long_lat!$D538,orgs_p1!$D$2:$D$141,0),0,1,1),OFFSET(orgs_p2!F$1,MATCH(df_all_orgs_long_lat!$D538,orgs_p2!$D$2:$D$581,0),0,1,1)),-200)</f>
        <v>-200</v>
      </c>
    </row>
    <row r="539" spans="1:6" x14ac:dyDescent="0.25">
      <c r="A539">
        <v>7112000034</v>
      </c>
      <c r="B539" t="s">
        <v>1685</v>
      </c>
      <c r="C539" t="s">
        <v>1686</v>
      </c>
      <c r="D539" t="s">
        <v>1687</v>
      </c>
      <c r="E539">
        <f ca="1">IFERROR(IFERROR(OFFSET(orgs_p1!E$1,MATCH(df_all_orgs_long_lat!$D539,orgs_p1!$D$2:$D$141,0),0,1,1),OFFSET(orgs_p2!E$1,MATCH(df_all_orgs_long_lat!$D539,orgs_p2!$D$2:$D$581,0),0,1,1)),-200)</f>
        <v>-200</v>
      </c>
      <c r="F539">
        <f ca="1">IFERROR(IFERROR(OFFSET(orgs_p1!F$1,MATCH(df_all_orgs_long_lat!$D539,orgs_p1!$D$2:$D$141,0),0,1,1),OFFSET(orgs_p2!F$1,MATCH(df_all_orgs_long_lat!$D539,orgs_p2!$D$2:$D$581,0),0,1,1)),-200)</f>
        <v>-200</v>
      </c>
    </row>
    <row r="540" spans="1:6" x14ac:dyDescent="0.25">
      <c r="A540">
        <v>7112000035</v>
      </c>
      <c r="B540" t="s">
        <v>1688</v>
      </c>
      <c r="C540" t="s">
        <v>1689</v>
      </c>
      <c r="D540" t="s">
        <v>1690</v>
      </c>
      <c r="E540">
        <f ca="1">IFERROR(IFERROR(OFFSET(orgs_p1!E$1,MATCH(df_all_orgs_long_lat!$D540,orgs_p1!$D$2:$D$141,0),0,1,1),OFFSET(orgs_p2!E$1,MATCH(df_all_orgs_long_lat!$D540,orgs_p2!$D$2:$D$581,0),0,1,1)),-200)</f>
        <v>-200</v>
      </c>
      <c r="F540">
        <f ca="1">IFERROR(IFERROR(OFFSET(orgs_p1!F$1,MATCH(df_all_orgs_long_lat!$D540,orgs_p1!$D$2:$D$141,0),0,1,1),OFFSET(orgs_p2!F$1,MATCH(df_all_orgs_long_lat!$D540,orgs_p2!$D$2:$D$581,0),0,1,1)),-200)</f>
        <v>-200</v>
      </c>
    </row>
    <row r="541" spans="1:6" x14ac:dyDescent="0.25">
      <c r="A541">
        <v>7112000036</v>
      </c>
      <c r="B541" t="s">
        <v>1691</v>
      </c>
      <c r="C541" t="s">
        <v>1692</v>
      </c>
      <c r="D541" t="s">
        <v>1693</v>
      </c>
      <c r="E541">
        <f ca="1">IFERROR(IFERROR(OFFSET(orgs_p1!E$1,MATCH(df_all_orgs_long_lat!$D541,orgs_p1!$D$2:$D$141,0),0,1,1),OFFSET(orgs_p2!E$1,MATCH(df_all_orgs_long_lat!$D541,orgs_p2!$D$2:$D$581,0),0,1,1)),-200)</f>
        <v>-200</v>
      </c>
      <c r="F541">
        <f ca="1">IFERROR(IFERROR(OFFSET(orgs_p1!F$1,MATCH(df_all_orgs_long_lat!$D541,orgs_p1!$D$2:$D$141,0),0,1,1),OFFSET(orgs_p2!F$1,MATCH(df_all_orgs_long_lat!$D541,orgs_p2!$D$2:$D$581,0),0,1,1)),-200)</f>
        <v>-200</v>
      </c>
    </row>
    <row r="542" spans="1:6" x14ac:dyDescent="0.25">
      <c r="A542">
        <v>7112000037</v>
      </c>
      <c r="B542" t="s">
        <v>1694</v>
      </c>
      <c r="C542" t="s">
        <v>1695</v>
      </c>
      <c r="D542" t="s">
        <v>1696</v>
      </c>
      <c r="E542">
        <f ca="1">IFERROR(IFERROR(OFFSET(orgs_p1!E$1,MATCH(df_all_orgs_long_lat!$D542,orgs_p1!$D$2:$D$141,0),0,1,1),OFFSET(orgs_p2!E$1,MATCH(df_all_orgs_long_lat!$D542,orgs_p2!$D$2:$D$581,0),0,1,1)),-200)</f>
        <v>-200</v>
      </c>
      <c r="F542">
        <f ca="1">IFERROR(IFERROR(OFFSET(orgs_p1!F$1,MATCH(df_all_orgs_long_lat!$D542,orgs_p1!$D$2:$D$141,0),0,1,1),OFFSET(orgs_p2!F$1,MATCH(df_all_orgs_long_lat!$D542,orgs_p2!$D$2:$D$581,0),0,1,1)),-200)</f>
        <v>-200</v>
      </c>
    </row>
    <row r="543" spans="1:6" x14ac:dyDescent="0.25">
      <c r="A543">
        <v>7112000038</v>
      </c>
      <c r="B543" t="s">
        <v>1697</v>
      </c>
      <c r="C543" t="s">
        <v>1692</v>
      </c>
      <c r="D543" t="s">
        <v>1693</v>
      </c>
      <c r="E543">
        <f ca="1">IFERROR(IFERROR(OFFSET(orgs_p1!E$1,MATCH(df_all_orgs_long_lat!$D543,orgs_p1!$D$2:$D$141,0),0,1,1),OFFSET(orgs_p2!E$1,MATCH(df_all_orgs_long_lat!$D543,orgs_p2!$D$2:$D$581,0),0,1,1)),-200)</f>
        <v>-200</v>
      </c>
      <c r="F543">
        <f ca="1">IFERROR(IFERROR(OFFSET(orgs_p1!F$1,MATCH(df_all_orgs_long_lat!$D543,orgs_p1!$D$2:$D$141,0),0,1,1),OFFSET(orgs_p2!F$1,MATCH(df_all_orgs_long_lat!$D543,orgs_p2!$D$2:$D$581,0),0,1,1)),-200)</f>
        <v>-200</v>
      </c>
    </row>
    <row r="544" spans="1:6" x14ac:dyDescent="0.25">
      <c r="A544">
        <v>7112000040</v>
      </c>
      <c r="B544" t="s">
        <v>1698</v>
      </c>
      <c r="C544" t="s">
        <v>1699</v>
      </c>
      <c r="D544" t="s">
        <v>1700</v>
      </c>
      <c r="E544">
        <f ca="1">IFERROR(IFERROR(OFFSET(orgs_p1!E$1,MATCH(df_all_orgs_long_lat!$D544,orgs_p1!$D$2:$D$141,0),0,1,1),OFFSET(orgs_p2!E$1,MATCH(df_all_orgs_long_lat!$D544,orgs_p2!$D$2:$D$581,0),0,1,1)),-200)</f>
        <v>-200</v>
      </c>
      <c r="F544">
        <f ca="1">IFERROR(IFERROR(OFFSET(orgs_p1!F$1,MATCH(df_all_orgs_long_lat!$D544,orgs_p1!$D$2:$D$141,0),0,1,1),OFFSET(orgs_p2!F$1,MATCH(df_all_orgs_long_lat!$D544,orgs_p2!$D$2:$D$581,0),0,1,1)),-200)</f>
        <v>-200</v>
      </c>
    </row>
    <row r="545" spans="1:6" x14ac:dyDescent="0.25">
      <c r="A545">
        <v>7112000041</v>
      </c>
      <c r="B545" t="s">
        <v>1701</v>
      </c>
      <c r="C545" t="s">
        <v>1702</v>
      </c>
      <c r="D545" t="s">
        <v>1703</v>
      </c>
      <c r="E545">
        <f ca="1">IFERROR(IFERROR(OFFSET(orgs_p1!E$1,MATCH(df_all_orgs_long_lat!$D545,orgs_p1!$D$2:$D$141,0),0,1,1),OFFSET(orgs_p2!E$1,MATCH(df_all_orgs_long_lat!$D545,orgs_p2!$D$2:$D$581,0),0,1,1)),-200)</f>
        <v>-200</v>
      </c>
      <c r="F545">
        <f ca="1">IFERROR(IFERROR(OFFSET(orgs_p1!F$1,MATCH(df_all_orgs_long_lat!$D545,orgs_p1!$D$2:$D$141,0),0,1,1),OFFSET(orgs_p2!F$1,MATCH(df_all_orgs_long_lat!$D545,orgs_p2!$D$2:$D$581,0),0,1,1)),-200)</f>
        <v>-200</v>
      </c>
    </row>
    <row r="546" spans="1:6" x14ac:dyDescent="0.25">
      <c r="A546">
        <v>7112000043</v>
      </c>
      <c r="B546" t="s">
        <v>1704</v>
      </c>
      <c r="C546" t="s">
        <v>1705</v>
      </c>
      <c r="D546" t="s">
        <v>1706</v>
      </c>
      <c r="E546">
        <f ca="1">IFERROR(IFERROR(OFFSET(orgs_p1!E$1,MATCH(df_all_orgs_long_lat!$D546,orgs_p1!$D$2:$D$141,0),0,1,1),OFFSET(orgs_p2!E$1,MATCH(df_all_orgs_long_lat!$D546,orgs_p2!$D$2:$D$581,0),0,1,1)),-200)</f>
        <v>-200</v>
      </c>
      <c r="F546">
        <f ca="1">IFERROR(IFERROR(OFFSET(orgs_p1!F$1,MATCH(df_all_orgs_long_lat!$D546,orgs_p1!$D$2:$D$141,0),0,1,1),OFFSET(orgs_p2!F$1,MATCH(df_all_orgs_long_lat!$D546,orgs_p2!$D$2:$D$581,0),0,1,1)),-200)</f>
        <v>-200</v>
      </c>
    </row>
    <row r="547" spans="1:6" x14ac:dyDescent="0.25">
      <c r="A547">
        <v>7112000044</v>
      </c>
      <c r="B547" t="s">
        <v>1707</v>
      </c>
      <c r="C547" t="s">
        <v>1708</v>
      </c>
      <c r="D547" t="s">
        <v>1709</v>
      </c>
      <c r="E547">
        <f ca="1">IFERROR(IFERROR(OFFSET(orgs_p1!E$1,MATCH(df_all_orgs_long_lat!$D547,orgs_p1!$D$2:$D$141,0),0,1,1),OFFSET(orgs_p2!E$1,MATCH(df_all_orgs_long_lat!$D547,orgs_p2!$D$2:$D$581,0),0,1,1)),-200)</f>
        <v>-200</v>
      </c>
      <c r="F547">
        <f ca="1">IFERROR(IFERROR(OFFSET(orgs_p1!F$1,MATCH(df_all_orgs_long_lat!$D547,orgs_p1!$D$2:$D$141,0),0,1,1),OFFSET(orgs_p2!F$1,MATCH(df_all_orgs_long_lat!$D547,orgs_p2!$D$2:$D$581,0),0,1,1)),-200)</f>
        <v>-200</v>
      </c>
    </row>
    <row r="548" spans="1:6" x14ac:dyDescent="0.25">
      <c r="A548">
        <v>7112000045</v>
      </c>
      <c r="B548" t="s">
        <v>1710</v>
      </c>
      <c r="C548" t="s">
        <v>1711</v>
      </c>
      <c r="D548" t="s">
        <v>1712</v>
      </c>
      <c r="E548">
        <f ca="1">IFERROR(IFERROR(OFFSET(orgs_p1!E$1,MATCH(df_all_orgs_long_lat!$D548,orgs_p1!$D$2:$D$141,0),0,1,1),OFFSET(orgs_p2!E$1,MATCH(df_all_orgs_long_lat!$D548,orgs_p2!$D$2:$D$581,0),0,1,1)),-200)</f>
        <v>-200</v>
      </c>
      <c r="F548">
        <f ca="1">IFERROR(IFERROR(OFFSET(orgs_p1!F$1,MATCH(df_all_orgs_long_lat!$D548,orgs_p1!$D$2:$D$141,0),0,1,1),OFFSET(orgs_p2!F$1,MATCH(df_all_orgs_long_lat!$D548,orgs_p2!$D$2:$D$581,0),0,1,1)),-200)</f>
        <v>-200</v>
      </c>
    </row>
    <row r="549" spans="1:6" x14ac:dyDescent="0.25">
      <c r="A549">
        <v>7112000046</v>
      </c>
      <c r="B549" t="s">
        <v>1713</v>
      </c>
      <c r="C549" t="s">
        <v>1714</v>
      </c>
      <c r="D549" t="s">
        <v>1715</v>
      </c>
      <c r="E549">
        <f ca="1">IFERROR(IFERROR(OFFSET(orgs_p1!E$1,MATCH(df_all_orgs_long_lat!$D549,orgs_p1!$D$2:$D$141,0),0,1,1),OFFSET(orgs_p2!E$1,MATCH(df_all_orgs_long_lat!$D549,orgs_p2!$D$2:$D$581,0),0,1,1)),-200)</f>
        <v>-200</v>
      </c>
      <c r="F549">
        <f ca="1">IFERROR(IFERROR(OFFSET(orgs_p1!F$1,MATCH(df_all_orgs_long_lat!$D549,orgs_p1!$D$2:$D$141,0),0,1,1),OFFSET(orgs_p2!F$1,MATCH(df_all_orgs_long_lat!$D549,orgs_p2!$D$2:$D$581,0),0,1,1)),-200)</f>
        <v>-200</v>
      </c>
    </row>
    <row r="550" spans="1:6" x14ac:dyDescent="0.25">
      <c r="A550">
        <v>7112000051</v>
      </c>
      <c r="B550" t="s">
        <v>1716</v>
      </c>
      <c r="C550" t="s">
        <v>1717</v>
      </c>
      <c r="D550" t="s">
        <v>1718</v>
      </c>
      <c r="E550">
        <f ca="1">IFERROR(IFERROR(OFFSET(orgs_p1!E$1,MATCH(df_all_orgs_long_lat!$D550,orgs_p1!$D$2:$D$141,0),0,1,1),OFFSET(orgs_p2!E$1,MATCH(df_all_orgs_long_lat!$D550,orgs_p2!$D$2:$D$581,0),0,1,1)),-200)</f>
        <v>-200</v>
      </c>
      <c r="F550">
        <f ca="1">IFERROR(IFERROR(OFFSET(orgs_p1!F$1,MATCH(df_all_orgs_long_lat!$D550,orgs_p1!$D$2:$D$141,0),0,1,1),OFFSET(orgs_p2!F$1,MATCH(df_all_orgs_long_lat!$D550,orgs_p2!$D$2:$D$581,0),0,1,1)),-200)</f>
        <v>-200</v>
      </c>
    </row>
    <row r="551" spans="1:6" x14ac:dyDescent="0.25">
      <c r="A551">
        <v>7112000052</v>
      </c>
      <c r="B551" t="s">
        <v>1719</v>
      </c>
      <c r="C551" t="s">
        <v>1720</v>
      </c>
      <c r="D551" t="s">
        <v>1721</v>
      </c>
      <c r="E551">
        <f ca="1">IFERROR(IFERROR(OFFSET(orgs_p1!E$1,MATCH(df_all_orgs_long_lat!$D551,orgs_p1!$D$2:$D$141,0),0,1,1),OFFSET(orgs_p2!E$1,MATCH(df_all_orgs_long_lat!$D551,orgs_p2!$D$2:$D$581,0),0,1,1)),-200)</f>
        <v>-200</v>
      </c>
      <c r="F551">
        <f ca="1">IFERROR(IFERROR(OFFSET(orgs_p1!F$1,MATCH(df_all_orgs_long_lat!$D551,orgs_p1!$D$2:$D$141,0),0,1,1),OFFSET(orgs_p2!F$1,MATCH(df_all_orgs_long_lat!$D551,orgs_p2!$D$2:$D$581,0),0,1,1)),-200)</f>
        <v>-200</v>
      </c>
    </row>
    <row r="552" spans="1:6" x14ac:dyDescent="0.25">
      <c r="A552">
        <v>7112000053</v>
      </c>
      <c r="B552" t="s">
        <v>1722</v>
      </c>
      <c r="C552" t="s">
        <v>1723</v>
      </c>
      <c r="D552" t="s">
        <v>1724</v>
      </c>
      <c r="E552">
        <f ca="1">IFERROR(IFERROR(OFFSET(orgs_p1!E$1,MATCH(df_all_orgs_long_lat!$D552,orgs_p1!$D$2:$D$141,0),0,1,1),OFFSET(orgs_p2!E$1,MATCH(df_all_orgs_long_lat!$D552,orgs_p2!$D$2:$D$581,0),0,1,1)),-200)</f>
        <v>-200</v>
      </c>
      <c r="F552">
        <f ca="1">IFERROR(IFERROR(OFFSET(orgs_p1!F$1,MATCH(df_all_orgs_long_lat!$D552,orgs_p1!$D$2:$D$141,0),0,1,1),OFFSET(orgs_p2!F$1,MATCH(df_all_orgs_long_lat!$D552,orgs_p2!$D$2:$D$581,0),0,1,1)),-200)</f>
        <v>-200</v>
      </c>
    </row>
    <row r="553" spans="1:6" x14ac:dyDescent="0.25">
      <c r="A553">
        <v>7112000055</v>
      </c>
      <c r="B553" t="s">
        <v>1725</v>
      </c>
      <c r="C553" t="s">
        <v>1726</v>
      </c>
      <c r="D553" t="s">
        <v>1727</v>
      </c>
      <c r="E553">
        <f ca="1">IFERROR(IFERROR(OFFSET(orgs_p1!E$1,MATCH(df_all_orgs_long_lat!$D553,orgs_p1!$D$2:$D$141,0),0,1,1),OFFSET(orgs_p2!E$1,MATCH(df_all_orgs_long_lat!$D553,orgs_p2!$D$2:$D$581,0),0,1,1)),-200)</f>
        <v>-200</v>
      </c>
      <c r="F553">
        <f ca="1">IFERROR(IFERROR(OFFSET(orgs_p1!F$1,MATCH(df_all_orgs_long_lat!$D553,orgs_p1!$D$2:$D$141,0),0,1,1),OFFSET(orgs_p2!F$1,MATCH(df_all_orgs_long_lat!$D553,orgs_p2!$D$2:$D$581,0),0,1,1)),-200)</f>
        <v>-200</v>
      </c>
    </row>
    <row r="554" spans="1:6" x14ac:dyDescent="0.25">
      <c r="A554">
        <v>7112000056</v>
      </c>
      <c r="B554" t="s">
        <v>1728</v>
      </c>
      <c r="C554" t="s">
        <v>1729</v>
      </c>
      <c r="D554" t="s">
        <v>1730</v>
      </c>
      <c r="E554">
        <f ca="1">IFERROR(IFERROR(OFFSET(orgs_p1!E$1,MATCH(df_all_orgs_long_lat!$D554,orgs_p1!$D$2:$D$141,0),0,1,1),OFFSET(orgs_p2!E$1,MATCH(df_all_orgs_long_lat!$D554,orgs_p2!$D$2:$D$581,0),0,1,1)),-200)</f>
        <v>-200</v>
      </c>
      <c r="F554">
        <f ca="1">IFERROR(IFERROR(OFFSET(orgs_p1!F$1,MATCH(df_all_orgs_long_lat!$D554,orgs_p1!$D$2:$D$141,0),0,1,1),OFFSET(orgs_p2!F$1,MATCH(df_all_orgs_long_lat!$D554,orgs_p2!$D$2:$D$581,0),0,1,1)),-200)</f>
        <v>-200</v>
      </c>
    </row>
    <row r="555" spans="1:6" x14ac:dyDescent="0.25">
      <c r="A555">
        <v>7112000058</v>
      </c>
      <c r="B555" t="s">
        <v>1731</v>
      </c>
      <c r="C555" t="s">
        <v>1732</v>
      </c>
      <c r="D555" t="s">
        <v>1733</v>
      </c>
      <c r="E555">
        <f ca="1">IFERROR(IFERROR(OFFSET(orgs_p1!E$1,MATCH(df_all_orgs_long_lat!$D555,orgs_p1!$D$2:$D$141,0),0,1,1),OFFSET(orgs_p2!E$1,MATCH(df_all_orgs_long_lat!$D555,orgs_p2!$D$2:$D$581,0),0,1,1)),-200)</f>
        <v>-200</v>
      </c>
      <c r="F555">
        <f ca="1">IFERROR(IFERROR(OFFSET(orgs_p1!F$1,MATCH(df_all_orgs_long_lat!$D555,orgs_p1!$D$2:$D$141,0),0,1,1),OFFSET(orgs_p2!F$1,MATCH(df_all_orgs_long_lat!$D555,orgs_p2!$D$2:$D$581,0),0,1,1)),-200)</f>
        <v>-200</v>
      </c>
    </row>
    <row r="556" spans="1:6" x14ac:dyDescent="0.25">
      <c r="A556">
        <v>7112000059</v>
      </c>
      <c r="B556" t="s">
        <v>1734</v>
      </c>
      <c r="C556" t="s">
        <v>1735</v>
      </c>
      <c r="D556" t="s">
        <v>1736</v>
      </c>
      <c r="E556">
        <f ca="1">IFERROR(IFERROR(OFFSET(orgs_p1!E$1,MATCH(df_all_orgs_long_lat!$D556,orgs_p1!$D$2:$D$141,0),0,1,1),OFFSET(orgs_p2!E$1,MATCH(df_all_orgs_long_lat!$D556,orgs_p2!$D$2:$D$581,0),0,1,1)),-200)</f>
        <v>-200</v>
      </c>
      <c r="F556">
        <f ca="1">IFERROR(IFERROR(OFFSET(orgs_p1!F$1,MATCH(df_all_orgs_long_lat!$D556,orgs_p1!$D$2:$D$141,0),0,1,1),OFFSET(orgs_p2!F$1,MATCH(df_all_orgs_long_lat!$D556,orgs_p2!$D$2:$D$581,0),0,1,1)),-200)</f>
        <v>-200</v>
      </c>
    </row>
    <row r="557" spans="1:6" x14ac:dyDescent="0.25">
      <c r="A557">
        <v>7112000063</v>
      </c>
      <c r="B557" t="s">
        <v>1737</v>
      </c>
      <c r="C557" t="s">
        <v>1738</v>
      </c>
      <c r="D557" t="s">
        <v>1739</v>
      </c>
      <c r="E557">
        <f ca="1">IFERROR(IFERROR(OFFSET(orgs_p1!E$1,MATCH(df_all_orgs_long_lat!$D557,orgs_p1!$D$2:$D$141,0),0,1,1),OFFSET(orgs_p2!E$1,MATCH(df_all_orgs_long_lat!$D557,orgs_p2!$D$2:$D$581,0),0,1,1)),-200)</f>
        <v>-200</v>
      </c>
      <c r="F557">
        <f ca="1">IFERROR(IFERROR(OFFSET(orgs_p1!F$1,MATCH(df_all_orgs_long_lat!$D557,orgs_p1!$D$2:$D$141,0),0,1,1),OFFSET(orgs_p2!F$1,MATCH(df_all_orgs_long_lat!$D557,orgs_p2!$D$2:$D$581,0),0,1,1)),-200)</f>
        <v>-200</v>
      </c>
    </row>
    <row r="558" spans="1:6" x14ac:dyDescent="0.25">
      <c r="A558">
        <v>7112000064</v>
      </c>
      <c r="B558" t="s">
        <v>1740</v>
      </c>
      <c r="C558" t="s">
        <v>1741</v>
      </c>
      <c r="D558" t="s">
        <v>1742</v>
      </c>
      <c r="E558">
        <f ca="1">IFERROR(IFERROR(OFFSET(orgs_p1!E$1,MATCH(df_all_orgs_long_lat!$D558,orgs_p1!$D$2:$D$141,0),0,1,1),OFFSET(orgs_p2!E$1,MATCH(df_all_orgs_long_lat!$D558,orgs_p2!$D$2:$D$581,0),0,1,1)),-200)</f>
        <v>-200</v>
      </c>
      <c r="F558">
        <f ca="1">IFERROR(IFERROR(OFFSET(orgs_p1!F$1,MATCH(df_all_orgs_long_lat!$D558,orgs_p1!$D$2:$D$141,0),0,1,1),OFFSET(orgs_p2!F$1,MATCH(df_all_orgs_long_lat!$D558,orgs_p2!$D$2:$D$581,0),0,1,1)),-200)</f>
        <v>-200</v>
      </c>
    </row>
    <row r="559" spans="1:6" x14ac:dyDescent="0.25">
      <c r="A559">
        <v>7112000066</v>
      </c>
      <c r="B559" t="s">
        <v>1743</v>
      </c>
      <c r="C559" t="s">
        <v>1744</v>
      </c>
      <c r="D559" t="s">
        <v>1745</v>
      </c>
      <c r="E559">
        <f ca="1">IFERROR(IFERROR(OFFSET(orgs_p1!E$1,MATCH(df_all_orgs_long_lat!$D559,orgs_p1!$D$2:$D$141,0),0,1,1),OFFSET(orgs_p2!E$1,MATCH(df_all_orgs_long_lat!$D559,orgs_p2!$D$2:$D$581,0),0,1,1)),-200)</f>
        <v>-200</v>
      </c>
      <c r="F559">
        <f ca="1">IFERROR(IFERROR(OFFSET(orgs_p1!F$1,MATCH(df_all_orgs_long_lat!$D559,orgs_p1!$D$2:$D$141,0),0,1,1),OFFSET(orgs_p2!F$1,MATCH(df_all_orgs_long_lat!$D559,orgs_p2!$D$2:$D$581,0),0,1,1)),-200)</f>
        <v>-200</v>
      </c>
    </row>
    <row r="560" spans="1:6" x14ac:dyDescent="0.25">
      <c r="A560">
        <v>7112000067</v>
      </c>
      <c r="B560" t="s">
        <v>1746</v>
      </c>
      <c r="C560" t="s">
        <v>1747</v>
      </c>
      <c r="D560" t="s">
        <v>1748</v>
      </c>
      <c r="E560">
        <f ca="1">IFERROR(IFERROR(OFFSET(orgs_p1!E$1,MATCH(df_all_orgs_long_lat!$D560,orgs_p1!$D$2:$D$141,0),0,1,1),OFFSET(orgs_p2!E$1,MATCH(df_all_orgs_long_lat!$D560,orgs_p2!$D$2:$D$581,0),0,1,1)),-200)</f>
        <v>-200</v>
      </c>
      <c r="F560">
        <f ca="1">IFERROR(IFERROR(OFFSET(orgs_p1!F$1,MATCH(df_all_orgs_long_lat!$D560,orgs_p1!$D$2:$D$141,0),0,1,1),OFFSET(orgs_p2!F$1,MATCH(df_all_orgs_long_lat!$D560,orgs_p2!$D$2:$D$581,0),0,1,1)),-200)</f>
        <v>-200</v>
      </c>
    </row>
    <row r="561" spans="1:6" x14ac:dyDescent="0.25">
      <c r="A561">
        <v>7112000068</v>
      </c>
      <c r="B561" t="s">
        <v>1749</v>
      </c>
      <c r="C561" t="s">
        <v>1750</v>
      </c>
      <c r="D561" t="s">
        <v>1751</v>
      </c>
      <c r="E561">
        <f ca="1">IFERROR(IFERROR(OFFSET(orgs_p1!E$1,MATCH(df_all_orgs_long_lat!$D561,orgs_p1!$D$2:$D$141,0),0,1,1),OFFSET(orgs_p2!E$1,MATCH(df_all_orgs_long_lat!$D561,orgs_p2!$D$2:$D$581,0),0,1,1)),-200)</f>
        <v>-200</v>
      </c>
      <c r="F561">
        <f ca="1">IFERROR(IFERROR(OFFSET(orgs_p1!F$1,MATCH(df_all_orgs_long_lat!$D561,orgs_p1!$D$2:$D$141,0),0,1,1),OFFSET(orgs_p2!F$1,MATCH(df_all_orgs_long_lat!$D561,orgs_p2!$D$2:$D$581,0),0,1,1)),-200)</f>
        <v>-200</v>
      </c>
    </row>
    <row r="562" spans="1:6" x14ac:dyDescent="0.25">
      <c r="A562">
        <v>7112000071</v>
      </c>
      <c r="B562" t="s">
        <v>1752</v>
      </c>
      <c r="C562" t="s">
        <v>1753</v>
      </c>
      <c r="D562" t="s">
        <v>1754</v>
      </c>
      <c r="E562">
        <f ca="1">IFERROR(IFERROR(OFFSET(orgs_p1!E$1,MATCH(df_all_orgs_long_lat!$D562,orgs_p1!$D$2:$D$141,0),0,1,1),OFFSET(orgs_p2!E$1,MATCH(df_all_orgs_long_lat!$D562,orgs_p2!$D$2:$D$581,0),0,1,1)),-200)</f>
        <v>-200</v>
      </c>
      <c r="F562">
        <f ca="1">IFERROR(IFERROR(OFFSET(orgs_p1!F$1,MATCH(df_all_orgs_long_lat!$D562,orgs_p1!$D$2:$D$141,0),0,1,1),OFFSET(orgs_p2!F$1,MATCH(df_all_orgs_long_lat!$D562,orgs_p2!$D$2:$D$581,0),0,1,1)),-200)</f>
        <v>-200</v>
      </c>
    </row>
    <row r="563" spans="1:6" x14ac:dyDescent="0.25">
      <c r="A563">
        <v>7112000072</v>
      </c>
      <c r="B563" t="s">
        <v>1755</v>
      </c>
      <c r="C563" t="s">
        <v>1756</v>
      </c>
      <c r="D563" t="s">
        <v>1757</v>
      </c>
      <c r="E563">
        <f ca="1">IFERROR(IFERROR(OFFSET(orgs_p1!E$1,MATCH(df_all_orgs_long_lat!$D563,orgs_p1!$D$2:$D$141,0),0,1,1),OFFSET(orgs_p2!E$1,MATCH(df_all_orgs_long_lat!$D563,orgs_p2!$D$2:$D$581,0),0,1,1)),-200)</f>
        <v>-200</v>
      </c>
      <c r="F563">
        <f ca="1">IFERROR(IFERROR(OFFSET(orgs_p1!F$1,MATCH(df_all_orgs_long_lat!$D563,orgs_p1!$D$2:$D$141,0),0,1,1),OFFSET(orgs_p2!F$1,MATCH(df_all_orgs_long_lat!$D563,orgs_p2!$D$2:$D$581,0),0,1,1)),-200)</f>
        <v>-200</v>
      </c>
    </row>
    <row r="564" spans="1:6" x14ac:dyDescent="0.25">
      <c r="A564">
        <v>7112000074</v>
      </c>
      <c r="B564" t="s">
        <v>1758</v>
      </c>
      <c r="C564" t="s">
        <v>1759</v>
      </c>
      <c r="D564" t="s">
        <v>1760</v>
      </c>
      <c r="E564">
        <f ca="1">IFERROR(IFERROR(OFFSET(orgs_p1!E$1,MATCH(df_all_orgs_long_lat!$D564,orgs_p1!$D$2:$D$141,0),0,1,1),OFFSET(orgs_p2!E$1,MATCH(df_all_orgs_long_lat!$D564,orgs_p2!$D$2:$D$581,0),0,1,1)),-200)</f>
        <v>-200</v>
      </c>
      <c r="F564">
        <f ca="1">IFERROR(IFERROR(OFFSET(orgs_p1!F$1,MATCH(df_all_orgs_long_lat!$D564,orgs_p1!$D$2:$D$141,0),0,1,1),OFFSET(orgs_p2!F$1,MATCH(df_all_orgs_long_lat!$D564,orgs_p2!$D$2:$D$581,0),0,1,1)),-200)</f>
        <v>-200</v>
      </c>
    </row>
    <row r="565" spans="1:6" x14ac:dyDescent="0.25">
      <c r="A565">
        <v>7112000076</v>
      </c>
      <c r="B565" t="s">
        <v>1761</v>
      </c>
      <c r="C565" t="s">
        <v>1762</v>
      </c>
      <c r="D565" t="s">
        <v>1763</v>
      </c>
      <c r="E565">
        <f ca="1">IFERROR(IFERROR(OFFSET(orgs_p1!E$1,MATCH(df_all_orgs_long_lat!$D565,orgs_p1!$D$2:$D$141,0),0,1,1),OFFSET(orgs_p2!E$1,MATCH(df_all_orgs_long_lat!$D565,orgs_p2!$D$2:$D$581,0),0,1,1)),-200)</f>
        <v>-200</v>
      </c>
      <c r="F565">
        <f ca="1">IFERROR(IFERROR(OFFSET(orgs_p1!F$1,MATCH(df_all_orgs_long_lat!$D565,orgs_p1!$D$2:$D$141,0),0,1,1),OFFSET(orgs_p2!F$1,MATCH(df_all_orgs_long_lat!$D565,orgs_p2!$D$2:$D$581,0),0,1,1)),-200)</f>
        <v>-200</v>
      </c>
    </row>
    <row r="566" spans="1:6" x14ac:dyDescent="0.25">
      <c r="A566">
        <v>7112000077</v>
      </c>
      <c r="B566" t="s">
        <v>1764</v>
      </c>
      <c r="C566" t="s">
        <v>1765</v>
      </c>
      <c r="D566" t="s">
        <v>1766</v>
      </c>
      <c r="E566">
        <f ca="1">IFERROR(IFERROR(OFFSET(orgs_p1!E$1,MATCH(df_all_orgs_long_lat!$D566,orgs_p1!$D$2:$D$141,0),0,1,1),OFFSET(orgs_p2!E$1,MATCH(df_all_orgs_long_lat!$D566,orgs_p2!$D$2:$D$581,0),0,1,1)),-200)</f>
        <v>-200</v>
      </c>
      <c r="F566">
        <f ca="1">IFERROR(IFERROR(OFFSET(orgs_p1!F$1,MATCH(df_all_orgs_long_lat!$D566,orgs_p1!$D$2:$D$141,0),0,1,1),OFFSET(orgs_p2!F$1,MATCH(df_all_orgs_long_lat!$D566,orgs_p2!$D$2:$D$581,0),0,1,1)),-200)</f>
        <v>-200</v>
      </c>
    </row>
    <row r="567" spans="1:6" x14ac:dyDescent="0.25">
      <c r="A567">
        <v>7112000079</v>
      </c>
      <c r="B567" t="s">
        <v>1767</v>
      </c>
      <c r="C567" t="s">
        <v>1768</v>
      </c>
      <c r="D567" t="s">
        <v>1769</v>
      </c>
      <c r="E567">
        <f ca="1">IFERROR(IFERROR(OFFSET(orgs_p1!E$1,MATCH(df_all_orgs_long_lat!$D567,orgs_p1!$D$2:$D$141,0),0,1,1),OFFSET(orgs_p2!E$1,MATCH(df_all_orgs_long_lat!$D567,orgs_p2!$D$2:$D$581,0),0,1,1)),-200)</f>
        <v>-200</v>
      </c>
      <c r="F567">
        <f ca="1">IFERROR(IFERROR(OFFSET(orgs_p1!F$1,MATCH(df_all_orgs_long_lat!$D567,orgs_p1!$D$2:$D$141,0),0,1,1),OFFSET(orgs_p2!F$1,MATCH(df_all_orgs_long_lat!$D567,orgs_p2!$D$2:$D$581,0),0,1,1)),-200)</f>
        <v>-200</v>
      </c>
    </row>
    <row r="568" spans="1:6" x14ac:dyDescent="0.25">
      <c r="A568">
        <v>7112000081</v>
      </c>
      <c r="B568" t="s">
        <v>1770</v>
      </c>
      <c r="C568" t="s">
        <v>1771</v>
      </c>
      <c r="D568" t="s">
        <v>1772</v>
      </c>
      <c r="E568">
        <f ca="1">IFERROR(IFERROR(OFFSET(orgs_p1!E$1,MATCH(df_all_orgs_long_lat!$D568,orgs_p1!$D$2:$D$141,0),0,1,1),OFFSET(orgs_p2!E$1,MATCH(df_all_orgs_long_lat!$D568,orgs_p2!$D$2:$D$581,0),0,1,1)),-200)</f>
        <v>-200</v>
      </c>
      <c r="F568">
        <f ca="1">IFERROR(IFERROR(OFFSET(orgs_p1!F$1,MATCH(df_all_orgs_long_lat!$D568,orgs_p1!$D$2:$D$141,0),0,1,1),OFFSET(orgs_p2!F$1,MATCH(df_all_orgs_long_lat!$D568,orgs_p2!$D$2:$D$581,0),0,1,1)),-200)</f>
        <v>-200</v>
      </c>
    </row>
    <row r="569" spans="1:6" x14ac:dyDescent="0.25">
      <c r="A569">
        <v>7112000082</v>
      </c>
      <c r="B569" t="s">
        <v>1773</v>
      </c>
      <c r="C569" t="s">
        <v>1774</v>
      </c>
      <c r="D569" t="s">
        <v>1775</v>
      </c>
      <c r="E569">
        <f ca="1">IFERROR(IFERROR(OFFSET(orgs_p1!E$1,MATCH(df_all_orgs_long_lat!$D569,orgs_p1!$D$2:$D$141,0),0,1,1),OFFSET(orgs_p2!E$1,MATCH(df_all_orgs_long_lat!$D569,orgs_p2!$D$2:$D$581,0),0,1,1)),-200)</f>
        <v>-200</v>
      </c>
      <c r="F569">
        <f ca="1">IFERROR(IFERROR(OFFSET(orgs_p1!F$1,MATCH(df_all_orgs_long_lat!$D569,orgs_p1!$D$2:$D$141,0),0,1,1),OFFSET(orgs_p2!F$1,MATCH(df_all_orgs_long_lat!$D569,orgs_p2!$D$2:$D$581,0),0,1,1)),-200)</f>
        <v>-200</v>
      </c>
    </row>
    <row r="570" spans="1:6" x14ac:dyDescent="0.25">
      <c r="A570">
        <v>7112000083</v>
      </c>
      <c r="B570" t="s">
        <v>1776</v>
      </c>
      <c r="C570" t="s">
        <v>1777</v>
      </c>
      <c r="D570" t="s">
        <v>1778</v>
      </c>
      <c r="E570">
        <f ca="1">IFERROR(IFERROR(OFFSET(orgs_p1!E$1,MATCH(df_all_orgs_long_lat!$D570,orgs_p1!$D$2:$D$141,0),0,1,1),OFFSET(orgs_p2!E$1,MATCH(df_all_orgs_long_lat!$D570,orgs_p2!$D$2:$D$581,0),0,1,1)),-200)</f>
        <v>-200</v>
      </c>
      <c r="F570">
        <f ca="1">IFERROR(IFERROR(OFFSET(orgs_p1!F$1,MATCH(df_all_orgs_long_lat!$D570,orgs_p1!$D$2:$D$141,0),0,1,1),OFFSET(orgs_p2!F$1,MATCH(df_all_orgs_long_lat!$D570,orgs_p2!$D$2:$D$581,0),0,1,1)),-200)</f>
        <v>-200</v>
      </c>
    </row>
    <row r="571" spans="1:6" x14ac:dyDescent="0.25">
      <c r="A571">
        <v>7112000084</v>
      </c>
      <c r="B571" t="s">
        <v>1779</v>
      </c>
      <c r="C571" t="s">
        <v>1780</v>
      </c>
      <c r="D571" t="s">
        <v>1781</v>
      </c>
      <c r="E571">
        <f ca="1">IFERROR(IFERROR(OFFSET(orgs_p1!E$1,MATCH(df_all_orgs_long_lat!$D571,orgs_p1!$D$2:$D$141,0),0,1,1),OFFSET(orgs_p2!E$1,MATCH(df_all_orgs_long_lat!$D571,orgs_p2!$D$2:$D$581,0),0,1,1)),-200)</f>
        <v>-200</v>
      </c>
      <c r="F571">
        <f ca="1">IFERROR(IFERROR(OFFSET(orgs_p1!F$1,MATCH(df_all_orgs_long_lat!$D571,orgs_p1!$D$2:$D$141,0),0,1,1),OFFSET(orgs_p2!F$1,MATCH(df_all_orgs_long_lat!$D571,orgs_p2!$D$2:$D$581,0),0,1,1)),-200)</f>
        <v>-200</v>
      </c>
    </row>
    <row r="572" spans="1:6" x14ac:dyDescent="0.25">
      <c r="A572">
        <v>7112000085</v>
      </c>
      <c r="B572" t="s">
        <v>1782</v>
      </c>
      <c r="C572" t="s">
        <v>1783</v>
      </c>
      <c r="D572" t="s">
        <v>1784</v>
      </c>
      <c r="E572">
        <f ca="1">IFERROR(IFERROR(OFFSET(orgs_p1!E$1,MATCH(df_all_orgs_long_lat!$D572,orgs_p1!$D$2:$D$141,0),0,1,1),OFFSET(orgs_p2!E$1,MATCH(df_all_orgs_long_lat!$D572,orgs_p2!$D$2:$D$581,0),0,1,1)),-200)</f>
        <v>-200</v>
      </c>
      <c r="F572">
        <f ca="1">IFERROR(IFERROR(OFFSET(orgs_p1!F$1,MATCH(df_all_orgs_long_lat!$D572,orgs_p1!$D$2:$D$141,0),0,1,1),OFFSET(orgs_p2!F$1,MATCH(df_all_orgs_long_lat!$D572,orgs_p2!$D$2:$D$581,0),0,1,1)),-200)</f>
        <v>-200</v>
      </c>
    </row>
    <row r="573" spans="1:6" x14ac:dyDescent="0.25">
      <c r="A573">
        <v>7112000087</v>
      </c>
      <c r="B573" t="s">
        <v>1785</v>
      </c>
      <c r="C573" t="s">
        <v>1786</v>
      </c>
      <c r="D573" t="s">
        <v>1787</v>
      </c>
      <c r="E573">
        <f ca="1">IFERROR(IFERROR(OFFSET(orgs_p1!E$1,MATCH(df_all_orgs_long_lat!$D573,orgs_p1!$D$2:$D$141,0),0,1,1),OFFSET(orgs_p2!E$1,MATCH(df_all_orgs_long_lat!$D573,orgs_p2!$D$2:$D$581,0),0,1,1)),-200)</f>
        <v>-200</v>
      </c>
      <c r="F573">
        <f ca="1">IFERROR(IFERROR(OFFSET(orgs_p1!F$1,MATCH(df_all_orgs_long_lat!$D573,orgs_p1!$D$2:$D$141,0),0,1,1),OFFSET(orgs_p2!F$1,MATCH(df_all_orgs_long_lat!$D573,orgs_p2!$D$2:$D$581,0),0,1,1)),-200)</f>
        <v>-200</v>
      </c>
    </row>
    <row r="574" spans="1:6" x14ac:dyDescent="0.25">
      <c r="A574">
        <v>7112000088</v>
      </c>
      <c r="B574" t="s">
        <v>1788</v>
      </c>
      <c r="C574" t="s">
        <v>1789</v>
      </c>
      <c r="D574" t="s">
        <v>1790</v>
      </c>
      <c r="E574">
        <f ca="1">IFERROR(IFERROR(OFFSET(orgs_p1!E$1,MATCH(df_all_orgs_long_lat!$D574,orgs_p1!$D$2:$D$141,0),0,1,1),OFFSET(orgs_p2!E$1,MATCH(df_all_orgs_long_lat!$D574,orgs_p2!$D$2:$D$581,0),0,1,1)),-200)</f>
        <v>-200</v>
      </c>
      <c r="F574">
        <f ca="1">IFERROR(IFERROR(OFFSET(orgs_p1!F$1,MATCH(df_all_orgs_long_lat!$D574,orgs_p1!$D$2:$D$141,0),0,1,1),OFFSET(orgs_p2!F$1,MATCH(df_all_orgs_long_lat!$D574,orgs_p2!$D$2:$D$581,0),0,1,1)),-200)</f>
        <v>-200</v>
      </c>
    </row>
    <row r="575" spans="1:6" x14ac:dyDescent="0.25">
      <c r="A575">
        <v>7112000090</v>
      </c>
      <c r="B575" t="s">
        <v>1791</v>
      </c>
      <c r="C575" t="s">
        <v>1792</v>
      </c>
      <c r="D575" t="s">
        <v>1793</v>
      </c>
      <c r="E575">
        <f ca="1">IFERROR(IFERROR(OFFSET(orgs_p1!E$1,MATCH(df_all_orgs_long_lat!$D575,orgs_p1!$D$2:$D$141,0),0,1,1),OFFSET(orgs_p2!E$1,MATCH(df_all_orgs_long_lat!$D575,orgs_p2!$D$2:$D$581,0),0,1,1)),-200)</f>
        <v>-200</v>
      </c>
      <c r="F575">
        <f ca="1">IFERROR(IFERROR(OFFSET(orgs_p1!F$1,MATCH(df_all_orgs_long_lat!$D575,orgs_p1!$D$2:$D$141,0),0,1,1),OFFSET(orgs_p2!F$1,MATCH(df_all_orgs_long_lat!$D575,orgs_p2!$D$2:$D$581,0),0,1,1)),-200)</f>
        <v>-200</v>
      </c>
    </row>
    <row r="576" spans="1:6" x14ac:dyDescent="0.25">
      <c r="A576">
        <v>7112000091</v>
      </c>
      <c r="B576" t="s">
        <v>1794</v>
      </c>
      <c r="C576" t="s">
        <v>1795</v>
      </c>
      <c r="D576" t="s">
        <v>1796</v>
      </c>
      <c r="E576">
        <f ca="1">IFERROR(IFERROR(OFFSET(orgs_p1!E$1,MATCH(df_all_orgs_long_lat!$D576,orgs_p1!$D$2:$D$141,0),0,1,1),OFFSET(orgs_p2!E$1,MATCH(df_all_orgs_long_lat!$D576,orgs_p2!$D$2:$D$581,0),0,1,1)),-200)</f>
        <v>-200</v>
      </c>
      <c r="F576">
        <f ca="1">IFERROR(IFERROR(OFFSET(orgs_p1!F$1,MATCH(df_all_orgs_long_lat!$D576,orgs_p1!$D$2:$D$141,0),0,1,1),OFFSET(orgs_p2!F$1,MATCH(df_all_orgs_long_lat!$D576,orgs_p2!$D$2:$D$581,0),0,1,1)),-200)</f>
        <v>-200</v>
      </c>
    </row>
    <row r="577" spans="1:6" x14ac:dyDescent="0.25">
      <c r="A577">
        <v>7112000092</v>
      </c>
      <c r="B577" t="s">
        <v>1797</v>
      </c>
      <c r="C577" t="s">
        <v>1798</v>
      </c>
      <c r="D577" t="s">
        <v>1799</v>
      </c>
      <c r="E577">
        <f ca="1">IFERROR(IFERROR(OFFSET(orgs_p1!E$1,MATCH(df_all_orgs_long_lat!$D577,orgs_p1!$D$2:$D$141,0),0,1,1),OFFSET(orgs_p2!E$1,MATCH(df_all_orgs_long_lat!$D577,orgs_p2!$D$2:$D$581,0),0,1,1)),-200)</f>
        <v>-200</v>
      </c>
      <c r="F577">
        <f ca="1">IFERROR(IFERROR(OFFSET(orgs_p1!F$1,MATCH(df_all_orgs_long_lat!$D577,orgs_p1!$D$2:$D$141,0),0,1,1),OFFSET(orgs_p2!F$1,MATCH(df_all_orgs_long_lat!$D577,orgs_p2!$D$2:$D$581,0),0,1,1)),-200)</f>
        <v>-200</v>
      </c>
    </row>
    <row r="578" spans="1:6" x14ac:dyDescent="0.25">
      <c r="A578">
        <v>7112000093</v>
      </c>
      <c r="B578" t="s">
        <v>1800</v>
      </c>
      <c r="C578" t="s">
        <v>1801</v>
      </c>
      <c r="D578" t="s">
        <v>1802</v>
      </c>
      <c r="E578">
        <f ca="1">IFERROR(IFERROR(OFFSET(orgs_p1!E$1,MATCH(df_all_orgs_long_lat!$D578,orgs_p1!$D$2:$D$141,0),0,1,1),OFFSET(orgs_p2!E$1,MATCH(df_all_orgs_long_lat!$D578,orgs_p2!$D$2:$D$581,0),0,1,1)),-200)</f>
        <v>-200</v>
      </c>
      <c r="F578">
        <f ca="1">IFERROR(IFERROR(OFFSET(orgs_p1!F$1,MATCH(df_all_orgs_long_lat!$D578,orgs_p1!$D$2:$D$141,0),0,1,1),OFFSET(orgs_p2!F$1,MATCH(df_all_orgs_long_lat!$D578,orgs_p2!$D$2:$D$581,0),0,1,1)),-200)</f>
        <v>-200</v>
      </c>
    </row>
    <row r="579" spans="1:6" x14ac:dyDescent="0.25">
      <c r="A579">
        <v>7112000094</v>
      </c>
      <c r="B579" t="s">
        <v>1803</v>
      </c>
      <c r="C579" t="s">
        <v>1804</v>
      </c>
      <c r="D579" t="s">
        <v>1805</v>
      </c>
      <c r="E579">
        <f ca="1">IFERROR(IFERROR(OFFSET(orgs_p1!E$1,MATCH(df_all_orgs_long_lat!$D579,orgs_p1!$D$2:$D$141,0),0,1,1),OFFSET(orgs_p2!E$1,MATCH(df_all_orgs_long_lat!$D579,orgs_p2!$D$2:$D$581,0),0,1,1)),-200)</f>
        <v>-200</v>
      </c>
      <c r="F579">
        <f ca="1">IFERROR(IFERROR(OFFSET(orgs_p1!F$1,MATCH(df_all_orgs_long_lat!$D579,orgs_p1!$D$2:$D$141,0),0,1,1),OFFSET(orgs_p2!F$1,MATCH(df_all_orgs_long_lat!$D579,orgs_p2!$D$2:$D$581,0),0,1,1)),-200)</f>
        <v>-200</v>
      </c>
    </row>
    <row r="580" spans="1:6" x14ac:dyDescent="0.25">
      <c r="A580">
        <v>7112000096</v>
      </c>
      <c r="B580" t="s">
        <v>1806</v>
      </c>
      <c r="C580" t="s">
        <v>1807</v>
      </c>
      <c r="D580" t="s">
        <v>1808</v>
      </c>
      <c r="E580">
        <f ca="1">IFERROR(IFERROR(OFFSET(orgs_p1!E$1,MATCH(df_all_orgs_long_lat!$D580,orgs_p1!$D$2:$D$141,0),0,1,1),OFFSET(orgs_p2!E$1,MATCH(df_all_orgs_long_lat!$D580,orgs_p2!$D$2:$D$581,0),0,1,1)),-200)</f>
        <v>-200</v>
      </c>
      <c r="F580">
        <f ca="1">IFERROR(IFERROR(OFFSET(orgs_p1!F$1,MATCH(df_all_orgs_long_lat!$D580,orgs_p1!$D$2:$D$141,0),0,1,1),OFFSET(orgs_p2!F$1,MATCH(df_all_orgs_long_lat!$D580,orgs_p2!$D$2:$D$581,0),0,1,1)),-200)</f>
        <v>-200</v>
      </c>
    </row>
    <row r="581" spans="1:6" x14ac:dyDescent="0.25">
      <c r="A581">
        <v>7112000097</v>
      </c>
      <c r="B581" t="s">
        <v>1809</v>
      </c>
      <c r="C581" t="s">
        <v>1810</v>
      </c>
      <c r="D581" t="s">
        <v>1811</v>
      </c>
      <c r="E581">
        <f ca="1">IFERROR(IFERROR(OFFSET(orgs_p1!E$1,MATCH(df_all_orgs_long_lat!$D581,orgs_p1!$D$2:$D$141,0),0,1,1),OFFSET(orgs_p2!E$1,MATCH(df_all_orgs_long_lat!$D581,orgs_p2!$D$2:$D$581,0),0,1,1)),-200)</f>
        <v>-200</v>
      </c>
      <c r="F581">
        <f ca="1">IFERROR(IFERROR(OFFSET(orgs_p1!F$1,MATCH(df_all_orgs_long_lat!$D581,orgs_p1!$D$2:$D$141,0),0,1,1),OFFSET(orgs_p2!F$1,MATCH(df_all_orgs_long_lat!$D581,orgs_p2!$D$2:$D$581,0),0,1,1)),-200)</f>
        <v>-200</v>
      </c>
    </row>
    <row r="582" spans="1:6" x14ac:dyDescent="0.25">
      <c r="A582">
        <v>7112000098</v>
      </c>
      <c r="B582" t="s">
        <v>1812</v>
      </c>
      <c r="C582" t="s">
        <v>1813</v>
      </c>
      <c r="D582" t="s">
        <v>1814</v>
      </c>
      <c r="E582">
        <f ca="1">IFERROR(IFERROR(OFFSET(orgs_p1!E$1,MATCH(df_all_orgs_long_lat!$D582,orgs_p1!$D$2:$D$141,0),0,1,1),OFFSET(orgs_p2!E$1,MATCH(df_all_orgs_long_lat!$D582,orgs_p2!$D$2:$D$581,0),0,1,1)),-200)</f>
        <v>-200</v>
      </c>
      <c r="F582">
        <f ca="1">IFERROR(IFERROR(OFFSET(orgs_p1!F$1,MATCH(df_all_orgs_long_lat!$D582,orgs_p1!$D$2:$D$141,0),0,1,1),OFFSET(orgs_p2!F$1,MATCH(df_all_orgs_long_lat!$D582,orgs_p2!$D$2:$D$581,0),0,1,1)),-200)</f>
        <v>-200</v>
      </c>
    </row>
    <row r="583" spans="1:6" x14ac:dyDescent="0.25">
      <c r="A583">
        <v>7112000099</v>
      </c>
      <c r="B583" t="s">
        <v>1815</v>
      </c>
      <c r="C583" t="s">
        <v>1816</v>
      </c>
      <c r="D583" t="s">
        <v>1817</v>
      </c>
      <c r="E583">
        <f ca="1">IFERROR(IFERROR(OFFSET(orgs_p1!E$1,MATCH(df_all_orgs_long_lat!$D583,orgs_p1!$D$2:$D$141,0),0,1,1),OFFSET(orgs_p2!E$1,MATCH(df_all_orgs_long_lat!$D583,orgs_p2!$D$2:$D$581,0),0,1,1)),-200)</f>
        <v>-200</v>
      </c>
      <c r="F583">
        <f ca="1">IFERROR(IFERROR(OFFSET(orgs_p1!F$1,MATCH(df_all_orgs_long_lat!$D583,orgs_p1!$D$2:$D$141,0),0,1,1),OFFSET(orgs_p2!F$1,MATCH(df_all_orgs_long_lat!$D583,orgs_p2!$D$2:$D$581,0),0,1,1)),-200)</f>
        <v>-200</v>
      </c>
    </row>
    <row r="584" spans="1:6" x14ac:dyDescent="0.25">
      <c r="A584">
        <v>7112000101</v>
      </c>
      <c r="B584" t="s">
        <v>1818</v>
      </c>
      <c r="C584" t="s">
        <v>1819</v>
      </c>
      <c r="D584" t="s">
        <v>1820</v>
      </c>
      <c r="E584">
        <f ca="1">IFERROR(IFERROR(OFFSET(orgs_p1!E$1,MATCH(df_all_orgs_long_lat!$D584,orgs_p1!$D$2:$D$141,0),0,1,1),OFFSET(orgs_p2!E$1,MATCH(df_all_orgs_long_lat!$D584,orgs_p2!$D$2:$D$581,0),0,1,1)),-200)</f>
        <v>-200</v>
      </c>
      <c r="F584">
        <f ca="1">IFERROR(IFERROR(OFFSET(orgs_p1!F$1,MATCH(df_all_orgs_long_lat!$D584,orgs_p1!$D$2:$D$141,0),0,1,1),OFFSET(orgs_p2!F$1,MATCH(df_all_orgs_long_lat!$D584,orgs_p2!$D$2:$D$581,0),0,1,1)),-200)</f>
        <v>-200</v>
      </c>
    </row>
    <row r="585" spans="1:6" x14ac:dyDescent="0.25">
      <c r="A585">
        <v>7112000104</v>
      </c>
      <c r="B585" t="s">
        <v>1821</v>
      </c>
      <c r="C585" t="s">
        <v>1822</v>
      </c>
      <c r="D585" t="s">
        <v>1823</v>
      </c>
      <c r="E585">
        <f ca="1">IFERROR(IFERROR(OFFSET(orgs_p1!E$1,MATCH(df_all_orgs_long_lat!$D585,orgs_p1!$D$2:$D$141,0),0,1,1),OFFSET(orgs_p2!E$1,MATCH(df_all_orgs_long_lat!$D585,orgs_p2!$D$2:$D$581,0),0,1,1)),-200)</f>
        <v>-200</v>
      </c>
      <c r="F585">
        <f ca="1">IFERROR(IFERROR(OFFSET(orgs_p1!F$1,MATCH(df_all_orgs_long_lat!$D585,orgs_p1!$D$2:$D$141,0),0,1,1),OFFSET(orgs_p2!F$1,MATCH(df_all_orgs_long_lat!$D585,orgs_p2!$D$2:$D$581,0),0,1,1)),-200)</f>
        <v>-200</v>
      </c>
    </row>
    <row r="586" spans="1:6" x14ac:dyDescent="0.25">
      <c r="A586">
        <v>7112000106</v>
      </c>
      <c r="B586" t="s">
        <v>1824</v>
      </c>
      <c r="C586" t="s">
        <v>1825</v>
      </c>
      <c r="D586" t="s">
        <v>1826</v>
      </c>
      <c r="E586">
        <f ca="1">IFERROR(IFERROR(OFFSET(orgs_p1!E$1,MATCH(df_all_orgs_long_lat!$D586,orgs_p1!$D$2:$D$141,0),0,1,1),OFFSET(orgs_p2!E$1,MATCH(df_all_orgs_long_lat!$D586,orgs_p2!$D$2:$D$581,0),0,1,1)),-200)</f>
        <v>-200</v>
      </c>
      <c r="F586">
        <f ca="1">IFERROR(IFERROR(OFFSET(orgs_p1!F$1,MATCH(df_all_orgs_long_lat!$D586,orgs_p1!$D$2:$D$141,0),0,1,1),OFFSET(orgs_p2!F$1,MATCH(df_all_orgs_long_lat!$D586,orgs_p2!$D$2:$D$581,0),0,1,1)),-200)</f>
        <v>-200</v>
      </c>
    </row>
    <row r="587" spans="1:6" x14ac:dyDescent="0.25">
      <c r="A587">
        <v>7112000107</v>
      </c>
      <c r="B587" t="s">
        <v>1827</v>
      </c>
      <c r="C587" t="s">
        <v>1828</v>
      </c>
      <c r="D587" t="s">
        <v>1829</v>
      </c>
      <c r="E587">
        <f ca="1">IFERROR(IFERROR(OFFSET(orgs_p1!E$1,MATCH(df_all_orgs_long_lat!$D587,orgs_p1!$D$2:$D$141,0),0,1,1),OFFSET(orgs_p2!E$1,MATCH(df_all_orgs_long_lat!$D587,orgs_p2!$D$2:$D$581,0),0,1,1)),-200)</f>
        <v>-200</v>
      </c>
      <c r="F587">
        <f ca="1">IFERROR(IFERROR(OFFSET(orgs_p1!F$1,MATCH(df_all_orgs_long_lat!$D587,orgs_p1!$D$2:$D$141,0),0,1,1),OFFSET(orgs_p2!F$1,MATCH(df_all_orgs_long_lat!$D587,orgs_p2!$D$2:$D$581,0),0,1,1)),-200)</f>
        <v>-200</v>
      </c>
    </row>
    <row r="588" spans="1:6" x14ac:dyDescent="0.25">
      <c r="A588">
        <v>7112000108</v>
      </c>
      <c r="B588" t="s">
        <v>1830</v>
      </c>
      <c r="C588" t="s">
        <v>1831</v>
      </c>
      <c r="D588" t="s">
        <v>1832</v>
      </c>
      <c r="E588">
        <f ca="1">IFERROR(IFERROR(OFFSET(orgs_p1!E$1,MATCH(df_all_orgs_long_lat!$D588,orgs_p1!$D$2:$D$141,0),0,1,1),OFFSET(orgs_p2!E$1,MATCH(df_all_orgs_long_lat!$D588,orgs_p2!$D$2:$D$581,0),0,1,1)),-200)</f>
        <v>-200</v>
      </c>
      <c r="F588">
        <f ca="1">IFERROR(IFERROR(OFFSET(orgs_p1!F$1,MATCH(df_all_orgs_long_lat!$D588,orgs_p1!$D$2:$D$141,0),0,1,1),OFFSET(orgs_p2!F$1,MATCH(df_all_orgs_long_lat!$D588,orgs_p2!$D$2:$D$581,0),0,1,1)),-200)</f>
        <v>-200</v>
      </c>
    </row>
    <row r="589" spans="1:6" x14ac:dyDescent="0.25">
      <c r="A589">
        <v>7112000110</v>
      </c>
      <c r="B589" t="s">
        <v>1833</v>
      </c>
      <c r="C589" t="s">
        <v>1834</v>
      </c>
      <c r="D589" t="s">
        <v>1835</v>
      </c>
      <c r="E589">
        <f ca="1">IFERROR(IFERROR(OFFSET(orgs_p1!E$1,MATCH(df_all_orgs_long_lat!$D589,orgs_p1!$D$2:$D$141,0),0,1,1),OFFSET(orgs_p2!E$1,MATCH(df_all_orgs_long_lat!$D589,orgs_p2!$D$2:$D$581,0),0,1,1)),-200)</f>
        <v>-200</v>
      </c>
      <c r="F589">
        <f ca="1">IFERROR(IFERROR(OFFSET(orgs_p1!F$1,MATCH(df_all_orgs_long_lat!$D589,orgs_p1!$D$2:$D$141,0),0,1,1),OFFSET(orgs_p2!F$1,MATCH(df_all_orgs_long_lat!$D589,orgs_p2!$D$2:$D$581,0),0,1,1)),-200)</f>
        <v>-200</v>
      </c>
    </row>
    <row r="590" spans="1:6" x14ac:dyDescent="0.25">
      <c r="A590">
        <v>7112000111</v>
      </c>
      <c r="B590" t="s">
        <v>1836</v>
      </c>
      <c r="C590" t="s">
        <v>1837</v>
      </c>
      <c r="D590" t="s">
        <v>1838</v>
      </c>
      <c r="E590">
        <f ca="1">IFERROR(IFERROR(OFFSET(orgs_p1!E$1,MATCH(df_all_orgs_long_lat!$D590,orgs_p1!$D$2:$D$141,0),0,1,1),OFFSET(orgs_p2!E$1,MATCH(df_all_orgs_long_lat!$D590,orgs_p2!$D$2:$D$581,0),0,1,1)),-200)</f>
        <v>-200</v>
      </c>
      <c r="F590">
        <f ca="1">IFERROR(IFERROR(OFFSET(orgs_p1!F$1,MATCH(df_all_orgs_long_lat!$D590,orgs_p1!$D$2:$D$141,0),0,1,1),OFFSET(orgs_p2!F$1,MATCH(df_all_orgs_long_lat!$D590,orgs_p2!$D$2:$D$581,0),0,1,1)),-200)</f>
        <v>-200</v>
      </c>
    </row>
    <row r="591" spans="1:6" x14ac:dyDescent="0.25">
      <c r="A591">
        <v>7112000113</v>
      </c>
      <c r="B591" t="s">
        <v>1839</v>
      </c>
      <c r="C591" t="s">
        <v>1840</v>
      </c>
      <c r="D591" t="s">
        <v>1841</v>
      </c>
      <c r="E591">
        <f ca="1">IFERROR(IFERROR(OFFSET(orgs_p1!E$1,MATCH(df_all_orgs_long_lat!$D591,orgs_p1!$D$2:$D$141,0),0,1,1),OFFSET(orgs_p2!E$1,MATCH(df_all_orgs_long_lat!$D591,orgs_p2!$D$2:$D$581,0),0,1,1)),-200)</f>
        <v>-200</v>
      </c>
      <c r="F591">
        <f ca="1">IFERROR(IFERROR(OFFSET(orgs_p1!F$1,MATCH(df_all_orgs_long_lat!$D591,orgs_p1!$D$2:$D$141,0),0,1,1),OFFSET(orgs_p2!F$1,MATCH(df_all_orgs_long_lat!$D591,orgs_p2!$D$2:$D$581,0),0,1,1)),-200)</f>
        <v>-200</v>
      </c>
    </row>
    <row r="592" spans="1:6" x14ac:dyDescent="0.25">
      <c r="A592">
        <v>7112000117</v>
      </c>
      <c r="B592" t="s">
        <v>1842</v>
      </c>
      <c r="C592" t="s">
        <v>1843</v>
      </c>
      <c r="D592" t="s">
        <v>1844</v>
      </c>
      <c r="E592">
        <f ca="1">IFERROR(IFERROR(OFFSET(orgs_p1!E$1,MATCH(df_all_orgs_long_lat!$D592,orgs_p1!$D$2:$D$141,0),0,1,1),OFFSET(orgs_p2!E$1,MATCH(df_all_orgs_long_lat!$D592,orgs_p2!$D$2:$D$581,0),0,1,1)),-200)</f>
        <v>-200</v>
      </c>
      <c r="F592">
        <f ca="1">IFERROR(IFERROR(OFFSET(orgs_p1!F$1,MATCH(df_all_orgs_long_lat!$D592,orgs_p1!$D$2:$D$141,0),0,1,1),OFFSET(orgs_p2!F$1,MATCH(df_all_orgs_long_lat!$D592,orgs_p2!$D$2:$D$581,0),0,1,1)),-200)</f>
        <v>-200</v>
      </c>
    </row>
    <row r="593" spans="1:6" x14ac:dyDescent="0.25">
      <c r="A593">
        <v>7112000118</v>
      </c>
      <c r="B593" t="s">
        <v>1845</v>
      </c>
      <c r="C593" t="s">
        <v>1846</v>
      </c>
      <c r="D593" t="s">
        <v>1847</v>
      </c>
      <c r="E593">
        <f ca="1">IFERROR(IFERROR(OFFSET(orgs_p1!E$1,MATCH(df_all_orgs_long_lat!$D593,orgs_p1!$D$2:$D$141,0),0,1,1),OFFSET(orgs_p2!E$1,MATCH(df_all_orgs_long_lat!$D593,orgs_p2!$D$2:$D$581,0),0,1,1)),-200)</f>
        <v>-200</v>
      </c>
      <c r="F593">
        <f ca="1">IFERROR(IFERROR(OFFSET(orgs_p1!F$1,MATCH(df_all_orgs_long_lat!$D593,orgs_p1!$D$2:$D$141,0),0,1,1),OFFSET(orgs_p2!F$1,MATCH(df_all_orgs_long_lat!$D593,orgs_p2!$D$2:$D$581,0),0,1,1)),-200)</f>
        <v>-200</v>
      </c>
    </row>
    <row r="594" spans="1:6" x14ac:dyDescent="0.25">
      <c r="A594">
        <v>7112000119</v>
      </c>
      <c r="B594" t="s">
        <v>1848</v>
      </c>
      <c r="C594" t="s">
        <v>1849</v>
      </c>
      <c r="D594" t="s">
        <v>1850</v>
      </c>
      <c r="E594">
        <f ca="1">IFERROR(IFERROR(OFFSET(orgs_p1!E$1,MATCH(df_all_orgs_long_lat!$D594,orgs_p1!$D$2:$D$141,0),0,1,1),OFFSET(orgs_p2!E$1,MATCH(df_all_orgs_long_lat!$D594,orgs_p2!$D$2:$D$581,0),0,1,1)),-200)</f>
        <v>-200</v>
      </c>
      <c r="F594">
        <f ca="1">IFERROR(IFERROR(OFFSET(orgs_p1!F$1,MATCH(df_all_orgs_long_lat!$D594,orgs_p1!$D$2:$D$141,0),0,1,1),OFFSET(orgs_p2!F$1,MATCH(df_all_orgs_long_lat!$D594,orgs_p2!$D$2:$D$581,0),0,1,1)),-200)</f>
        <v>-200</v>
      </c>
    </row>
    <row r="595" spans="1:6" x14ac:dyDescent="0.25">
      <c r="A595">
        <v>7112000120</v>
      </c>
      <c r="B595" t="s">
        <v>1851</v>
      </c>
      <c r="C595" t="s">
        <v>1852</v>
      </c>
      <c r="D595" t="s">
        <v>1853</v>
      </c>
      <c r="E595">
        <f ca="1">IFERROR(IFERROR(OFFSET(orgs_p1!E$1,MATCH(df_all_orgs_long_lat!$D595,orgs_p1!$D$2:$D$141,0),0,1,1),OFFSET(orgs_p2!E$1,MATCH(df_all_orgs_long_lat!$D595,orgs_p2!$D$2:$D$581,0),0,1,1)),-200)</f>
        <v>-200</v>
      </c>
      <c r="F595">
        <f ca="1">IFERROR(IFERROR(OFFSET(orgs_p1!F$1,MATCH(df_all_orgs_long_lat!$D595,orgs_p1!$D$2:$D$141,0),0,1,1),OFFSET(orgs_p2!F$1,MATCH(df_all_orgs_long_lat!$D595,orgs_p2!$D$2:$D$581,0),0,1,1)),-200)</f>
        <v>-200</v>
      </c>
    </row>
    <row r="596" spans="1:6" x14ac:dyDescent="0.25">
      <c r="A596">
        <v>7112000121</v>
      </c>
      <c r="B596" t="s">
        <v>1854</v>
      </c>
      <c r="C596" t="s">
        <v>1855</v>
      </c>
      <c r="D596" t="s">
        <v>1856</v>
      </c>
      <c r="E596">
        <f ca="1">IFERROR(IFERROR(OFFSET(orgs_p1!E$1,MATCH(df_all_orgs_long_lat!$D596,orgs_p1!$D$2:$D$141,0),0,1,1),OFFSET(orgs_p2!E$1,MATCH(df_all_orgs_long_lat!$D596,orgs_p2!$D$2:$D$581,0),0,1,1)),-200)</f>
        <v>-200</v>
      </c>
      <c r="F596">
        <f ca="1">IFERROR(IFERROR(OFFSET(orgs_p1!F$1,MATCH(df_all_orgs_long_lat!$D596,orgs_p1!$D$2:$D$141,0),0,1,1),OFFSET(orgs_p2!F$1,MATCH(df_all_orgs_long_lat!$D596,orgs_p2!$D$2:$D$581,0),0,1,1)),-200)</f>
        <v>-200</v>
      </c>
    </row>
    <row r="597" spans="1:6" x14ac:dyDescent="0.25">
      <c r="A597">
        <v>7112000124</v>
      </c>
      <c r="B597" t="s">
        <v>1857</v>
      </c>
      <c r="C597" t="s">
        <v>1858</v>
      </c>
      <c r="D597" t="s">
        <v>1859</v>
      </c>
      <c r="E597">
        <f ca="1">IFERROR(IFERROR(OFFSET(orgs_p1!E$1,MATCH(df_all_orgs_long_lat!$D597,orgs_p1!$D$2:$D$141,0),0,1,1),OFFSET(orgs_p2!E$1,MATCH(df_all_orgs_long_lat!$D597,orgs_p2!$D$2:$D$581,0),0,1,1)),-200)</f>
        <v>-200</v>
      </c>
      <c r="F597">
        <f ca="1">IFERROR(IFERROR(OFFSET(orgs_p1!F$1,MATCH(df_all_orgs_long_lat!$D597,orgs_p1!$D$2:$D$141,0),0,1,1),OFFSET(orgs_p2!F$1,MATCH(df_all_orgs_long_lat!$D597,orgs_p2!$D$2:$D$581,0),0,1,1)),-200)</f>
        <v>-200</v>
      </c>
    </row>
    <row r="598" spans="1:6" x14ac:dyDescent="0.25">
      <c r="A598">
        <v>7112000125</v>
      </c>
      <c r="B598" t="s">
        <v>1860</v>
      </c>
      <c r="C598" t="s">
        <v>1861</v>
      </c>
      <c r="D598" t="s">
        <v>1862</v>
      </c>
      <c r="E598">
        <f ca="1">IFERROR(IFERROR(OFFSET(orgs_p1!E$1,MATCH(df_all_orgs_long_lat!$D598,orgs_p1!$D$2:$D$141,0),0,1,1),OFFSET(orgs_p2!E$1,MATCH(df_all_orgs_long_lat!$D598,orgs_p2!$D$2:$D$581,0),0,1,1)),-200)</f>
        <v>-200</v>
      </c>
      <c r="F598">
        <f ca="1">IFERROR(IFERROR(OFFSET(orgs_p1!F$1,MATCH(df_all_orgs_long_lat!$D598,orgs_p1!$D$2:$D$141,0),0,1,1),OFFSET(orgs_p2!F$1,MATCH(df_all_orgs_long_lat!$D598,orgs_p2!$D$2:$D$581,0),0,1,1)),-200)</f>
        <v>-200</v>
      </c>
    </row>
    <row r="599" spans="1:6" x14ac:dyDescent="0.25">
      <c r="A599">
        <v>7112000126</v>
      </c>
      <c r="B599" t="s">
        <v>1863</v>
      </c>
      <c r="C599" t="s">
        <v>1864</v>
      </c>
      <c r="D599" t="s">
        <v>1865</v>
      </c>
      <c r="E599">
        <f ca="1">IFERROR(IFERROR(OFFSET(orgs_p1!E$1,MATCH(df_all_orgs_long_lat!$D599,orgs_p1!$D$2:$D$141,0),0,1,1),OFFSET(orgs_p2!E$1,MATCH(df_all_orgs_long_lat!$D599,orgs_p2!$D$2:$D$581,0),0,1,1)),-200)</f>
        <v>-200</v>
      </c>
      <c r="F599">
        <f ca="1">IFERROR(IFERROR(OFFSET(orgs_p1!F$1,MATCH(df_all_orgs_long_lat!$D599,orgs_p1!$D$2:$D$141,0),0,1,1),OFFSET(orgs_p2!F$1,MATCH(df_all_orgs_long_lat!$D599,orgs_p2!$D$2:$D$581,0),0,1,1)),-200)</f>
        <v>-200</v>
      </c>
    </row>
    <row r="600" spans="1:6" x14ac:dyDescent="0.25">
      <c r="A600">
        <v>7112000128</v>
      </c>
      <c r="B600" t="s">
        <v>1866</v>
      </c>
      <c r="C600" t="s">
        <v>1867</v>
      </c>
      <c r="D600" t="s">
        <v>1868</v>
      </c>
      <c r="E600">
        <f ca="1">IFERROR(IFERROR(OFFSET(orgs_p1!E$1,MATCH(df_all_orgs_long_lat!$D600,orgs_p1!$D$2:$D$141,0),0,1,1),OFFSET(orgs_p2!E$1,MATCH(df_all_orgs_long_lat!$D600,orgs_p2!$D$2:$D$581,0),0,1,1)),-200)</f>
        <v>-200</v>
      </c>
      <c r="F600">
        <f ca="1">IFERROR(IFERROR(OFFSET(orgs_p1!F$1,MATCH(df_all_orgs_long_lat!$D600,orgs_p1!$D$2:$D$141,0),0,1,1),OFFSET(orgs_p2!F$1,MATCH(df_all_orgs_long_lat!$D600,orgs_p2!$D$2:$D$581,0),0,1,1)),-200)</f>
        <v>-200</v>
      </c>
    </row>
    <row r="601" spans="1:6" x14ac:dyDescent="0.25">
      <c r="A601">
        <v>7112000129</v>
      </c>
      <c r="B601" t="s">
        <v>1869</v>
      </c>
      <c r="C601" t="s">
        <v>1870</v>
      </c>
      <c r="D601" t="s">
        <v>1871</v>
      </c>
      <c r="E601">
        <f ca="1">IFERROR(IFERROR(OFFSET(orgs_p1!E$1,MATCH(df_all_orgs_long_lat!$D601,orgs_p1!$D$2:$D$141,0),0,1,1),OFFSET(orgs_p2!E$1,MATCH(df_all_orgs_long_lat!$D601,orgs_p2!$D$2:$D$581,0),0,1,1)),-200)</f>
        <v>-200</v>
      </c>
      <c r="F601">
        <f ca="1">IFERROR(IFERROR(OFFSET(orgs_p1!F$1,MATCH(df_all_orgs_long_lat!$D601,orgs_p1!$D$2:$D$141,0),0,1,1),OFFSET(orgs_p2!F$1,MATCH(df_all_orgs_long_lat!$D601,orgs_p2!$D$2:$D$581,0),0,1,1)),-200)</f>
        <v>-200</v>
      </c>
    </row>
    <row r="602" spans="1:6" x14ac:dyDescent="0.25">
      <c r="A602">
        <v>7112000130</v>
      </c>
      <c r="B602" t="s">
        <v>1872</v>
      </c>
      <c r="C602" t="s">
        <v>1873</v>
      </c>
      <c r="D602" t="s">
        <v>1874</v>
      </c>
      <c r="E602">
        <f ca="1">IFERROR(IFERROR(OFFSET(orgs_p1!E$1,MATCH(df_all_orgs_long_lat!$D602,orgs_p1!$D$2:$D$141,0),0,1,1),OFFSET(orgs_p2!E$1,MATCH(df_all_orgs_long_lat!$D602,orgs_p2!$D$2:$D$581,0),0,1,1)),-200)</f>
        <v>-200</v>
      </c>
      <c r="F602">
        <f ca="1">IFERROR(IFERROR(OFFSET(orgs_p1!F$1,MATCH(df_all_orgs_long_lat!$D602,orgs_p1!$D$2:$D$141,0),0,1,1),OFFSET(orgs_p2!F$1,MATCH(df_all_orgs_long_lat!$D602,orgs_p2!$D$2:$D$581,0),0,1,1)),-200)</f>
        <v>-200</v>
      </c>
    </row>
    <row r="603" spans="1:6" x14ac:dyDescent="0.25">
      <c r="A603">
        <v>7112000131</v>
      </c>
      <c r="B603" t="s">
        <v>1875</v>
      </c>
      <c r="C603" t="s">
        <v>1876</v>
      </c>
      <c r="D603" t="s">
        <v>1877</v>
      </c>
      <c r="E603">
        <f ca="1">IFERROR(IFERROR(OFFSET(orgs_p1!E$1,MATCH(df_all_orgs_long_lat!$D603,orgs_p1!$D$2:$D$141,0),0,1,1),OFFSET(orgs_p2!E$1,MATCH(df_all_orgs_long_lat!$D603,orgs_p2!$D$2:$D$581,0),0,1,1)),-200)</f>
        <v>-200</v>
      </c>
      <c r="F603">
        <f ca="1">IFERROR(IFERROR(OFFSET(orgs_p1!F$1,MATCH(df_all_orgs_long_lat!$D603,orgs_p1!$D$2:$D$141,0),0,1,1),OFFSET(orgs_p2!F$1,MATCH(df_all_orgs_long_lat!$D603,orgs_p2!$D$2:$D$581,0),0,1,1)),-200)</f>
        <v>-200</v>
      </c>
    </row>
    <row r="604" spans="1:6" x14ac:dyDescent="0.25">
      <c r="A604">
        <v>7112000136</v>
      </c>
      <c r="B604" t="s">
        <v>1878</v>
      </c>
      <c r="C604" t="s">
        <v>1879</v>
      </c>
      <c r="D604" t="s">
        <v>1880</v>
      </c>
      <c r="E604">
        <f ca="1">IFERROR(IFERROR(OFFSET(orgs_p1!E$1,MATCH(df_all_orgs_long_lat!$D604,orgs_p1!$D$2:$D$141,0),0,1,1),OFFSET(orgs_p2!E$1,MATCH(df_all_orgs_long_lat!$D604,orgs_p2!$D$2:$D$581,0),0,1,1)),-200)</f>
        <v>-200</v>
      </c>
      <c r="F604">
        <f ca="1">IFERROR(IFERROR(OFFSET(orgs_p1!F$1,MATCH(df_all_orgs_long_lat!$D604,orgs_p1!$D$2:$D$141,0),0,1,1),OFFSET(orgs_p2!F$1,MATCH(df_all_orgs_long_lat!$D604,orgs_p2!$D$2:$D$581,0),0,1,1)),-200)</f>
        <v>-200</v>
      </c>
    </row>
    <row r="605" spans="1:6" x14ac:dyDescent="0.25">
      <c r="A605">
        <v>7112000137</v>
      </c>
      <c r="B605" t="s">
        <v>1881</v>
      </c>
      <c r="C605" t="s">
        <v>1882</v>
      </c>
      <c r="D605" t="s">
        <v>1883</v>
      </c>
      <c r="E605">
        <f ca="1">IFERROR(IFERROR(OFFSET(orgs_p1!E$1,MATCH(df_all_orgs_long_lat!$D605,orgs_p1!$D$2:$D$141,0),0,1,1),OFFSET(orgs_p2!E$1,MATCH(df_all_orgs_long_lat!$D605,orgs_p2!$D$2:$D$581,0),0,1,1)),-200)</f>
        <v>-200</v>
      </c>
      <c r="F605">
        <f ca="1">IFERROR(IFERROR(OFFSET(orgs_p1!F$1,MATCH(df_all_orgs_long_lat!$D605,orgs_p1!$D$2:$D$141,0),0,1,1),OFFSET(orgs_p2!F$1,MATCH(df_all_orgs_long_lat!$D605,orgs_p2!$D$2:$D$581,0),0,1,1)),-200)</f>
        <v>-200</v>
      </c>
    </row>
    <row r="606" spans="1:6" x14ac:dyDescent="0.25">
      <c r="A606">
        <v>7112000138</v>
      </c>
      <c r="B606" t="s">
        <v>1884</v>
      </c>
      <c r="C606" t="s">
        <v>1885</v>
      </c>
      <c r="D606" t="s">
        <v>1886</v>
      </c>
      <c r="E606">
        <f ca="1">IFERROR(IFERROR(OFFSET(orgs_p1!E$1,MATCH(df_all_orgs_long_lat!$D606,orgs_p1!$D$2:$D$141,0),0,1,1),OFFSET(orgs_p2!E$1,MATCH(df_all_orgs_long_lat!$D606,orgs_p2!$D$2:$D$581,0),0,1,1)),-200)</f>
        <v>-200</v>
      </c>
      <c r="F606">
        <f ca="1">IFERROR(IFERROR(OFFSET(orgs_p1!F$1,MATCH(df_all_orgs_long_lat!$D606,orgs_p1!$D$2:$D$141,0),0,1,1),OFFSET(orgs_p2!F$1,MATCH(df_all_orgs_long_lat!$D606,orgs_p2!$D$2:$D$581,0),0,1,1)),-200)</f>
        <v>-200</v>
      </c>
    </row>
    <row r="607" spans="1:6" x14ac:dyDescent="0.25">
      <c r="A607">
        <v>7112000139</v>
      </c>
      <c r="B607" t="s">
        <v>1887</v>
      </c>
      <c r="C607" t="s">
        <v>1888</v>
      </c>
      <c r="D607" t="s">
        <v>1889</v>
      </c>
      <c r="E607">
        <f ca="1">IFERROR(IFERROR(OFFSET(orgs_p1!E$1,MATCH(df_all_orgs_long_lat!$D607,orgs_p1!$D$2:$D$141,0),0,1,1),OFFSET(orgs_p2!E$1,MATCH(df_all_orgs_long_lat!$D607,orgs_p2!$D$2:$D$581,0),0,1,1)),-200)</f>
        <v>-200</v>
      </c>
      <c r="F607">
        <f ca="1">IFERROR(IFERROR(OFFSET(orgs_p1!F$1,MATCH(df_all_orgs_long_lat!$D607,orgs_p1!$D$2:$D$141,0),0,1,1),OFFSET(orgs_p2!F$1,MATCH(df_all_orgs_long_lat!$D607,orgs_p2!$D$2:$D$581,0),0,1,1)),-200)</f>
        <v>-200</v>
      </c>
    </row>
    <row r="608" spans="1:6" x14ac:dyDescent="0.25">
      <c r="A608">
        <v>7112000140</v>
      </c>
      <c r="B608" t="s">
        <v>1890</v>
      </c>
      <c r="C608" t="s">
        <v>1891</v>
      </c>
      <c r="D608" t="s">
        <v>1892</v>
      </c>
      <c r="E608">
        <f ca="1">IFERROR(IFERROR(OFFSET(orgs_p1!E$1,MATCH(df_all_orgs_long_lat!$D608,orgs_p1!$D$2:$D$141,0),0,1,1),OFFSET(orgs_p2!E$1,MATCH(df_all_orgs_long_lat!$D608,orgs_p2!$D$2:$D$581,0),0,1,1)),-200)</f>
        <v>-200</v>
      </c>
      <c r="F608">
        <f ca="1">IFERROR(IFERROR(OFFSET(orgs_p1!F$1,MATCH(df_all_orgs_long_lat!$D608,orgs_p1!$D$2:$D$141,0),0,1,1),OFFSET(orgs_p2!F$1,MATCH(df_all_orgs_long_lat!$D608,orgs_p2!$D$2:$D$581,0),0,1,1)),-200)</f>
        <v>-200</v>
      </c>
    </row>
    <row r="609" spans="1:6" x14ac:dyDescent="0.25">
      <c r="A609">
        <v>7112000141</v>
      </c>
      <c r="B609" t="s">
        <v>1893</v>
      </c>
      <c r="C609" t="s">
        <v>1894</v>
      </c>
      <c r="D609" t="s">
        <v>1895</v>
      </c>
      <c r="E609">
        <f ca="1">IFERROR(IFERROR(OFFSET(orgs_p1!E$1,MATCH(df_all_orgs_long_lat!$D609,orgs_p1!$D$2:$D$141,0),0,1,1),OFFSET(orgs_p2!E$1,MATCH(df_all_orgs_long_lat!$D609,orgs_p2!$D$2:$D$581,0),0,1,1)),-200)</f>
        <v>-200</v>
      </c>
      <c r="F609">
        <f ca="1">IFERROR(IFERROR(OFFSET(orgs_p1!F$1,MATCH(df_all_orgs_long_lat!$D609,orgs_p1!$D$2:$D$141,0),0,1,1),OFFSET(orgs_p2!F$1,MATCH(df_all_orgs_long_lat!$D609,orgs_p2!$D$2:$D$581,0),0,1,1)),-200)</f>
        <v>-200</v>
      </c>
    </row>
    <row r="610" spans="1:6" x14ac:dyDescent="0.25">
      <c r="A610">
        <v>7112000143</v>
      </c>
      <c r="B610" t="s">
        <v>1896</v>
      </c>
      <c r="C610" t="s">
        <v>1897</v>
      </c>
      <c r="D610" t="s">
        <v>1898</v>
      </c>
      <c r="E610">
        <f ca="1">IFERROR(IFERROR(OFFSET(orgs_p1!E$1,MATCH(df_all_orgs_long_lat!$D610,orgs_p1!$D$2:$D$141,0),0,1,1),OFFSET(orgs_p2!E$1,MATCH(df_all_orgs_long_lat!$D610,orgs_p2!$D$2:$D$581,0),0,1,1)),-200)</f>
        <v>-200</v>
      </c>
      <c r="F610">
        <f ca="1">IFERROR(IFERROR(OFFSET(orgs_p1!F$1,MATCH(df_all_orgs_long_lat!$D610,orgs_p1!$D$2:$D$141,0),0,1,1),OFFSET(orgs_p2!F$1,MATCH(df_all_orgs_long_lat!$D610,orgs_p2!$D$2:$D$581,0),0,1,1)),-200)</f>
        <v>-200</v>
      </c>
    </row>
    <row r="611" spans="1:6" x14ac:dyDescent="0.25">
      <c r="A611">
        <v>7112000147</v>
      </c>
      <c r="B611" t="s">
        <v>1899</v>
      </c>
      <c r="C611" t="s">
        <v>1900</v>
      </c>
      <c r="D611" t="s">
        <v>1901</v>
      </c>
      <c r="E611">
        <f ca="1">IFERROR(IFERROR(OFFSET(orgs_p1!E$1,MATCH(df_all_orgs_long_lat!$D611,orgs_p1!$D$2:$D$141,0),0,1,1),OFFSET(orgs_p2!E$1,MATCH(df_all_orgs_long_lat!$D611,orgs_p2!$D$2:$D$581,0),0,1,1)),-200)</f>
        <v>-200</v>
      </c>
      <c r="F611">
        <f ca="1">IFERROR(IFERROR(OFFSET(orgs_p1!F$1,MATCH(df_all_orgs_long_lat!$D611,orgs_p1!$D$2:$D$141,0),0,1,1),OFFSET(orgs_p2!F$1,MATCH(df_all_orgs_long_lat!$D611,orgs_p2!$D$2:$D$581,0),0,1,1)),-200)</f>
        <v>-200</v>
      </c>
    </row>
    <row r="612" spans="1:6" x14ac:dyDescent="0.25">
      <c r="A612">
        <v>7112000148</v>
      </c>
      <c r="B612" t="s">
        <v>1902</v>
      </c>
      <c r="C612" t="s">
        <v>1903</v>
      </c>
      <c r="D612" t="s">
        <v>1904</v>
      </c>
      <c r="E612">
        <f ca="1">IFERROR(IFERROR(OFFSET(orgs_p1!E$1,MATCH(df_all_orgs_long_lat!$D612,orgs_p1!$D$2:$D$141,0),0,1,1),OFFSET(orgs_p2!E$1,MATCH(df_all_orgs_long_lat!$D612,orgs_p2!$D$2:$D$581,0),0,1,1)),-200)</f>
        <v>-200</v>
      </c>
      <c r="F612">
        <f ca="1">IFERROR(IFERROR(OFFSET(orgs_p1!F$1,MATCH(df_all_orgs_long_lat!$D612,orgs_p1!$D$2:$D$141,0),0,1,1),OFFSET(orgs_p2!F$1,MATCH(df_all_orgs_long_lat!$D612,orgs_p2!$D$2:$D$581,0),0,1,1)),-200)</f>
        <v>-200</v>
      </c>
    </row>
    <row r="613" spans="1:6" x14ac:dyDescent="0.25">
      <c r="A613">
        <v>7112000149</v>
      </c>
      <c r="B613" t="s">
        <v>1905</v>
      </c>
      <c r="C613" t="s">
        <v>1906</v>
      </c>
      <c r="D613" t="s">
        <v>1907</v>
      </c>
      <c r="E613">
        <f ca="1">IFERROR(IFERROR(OFFSET(orgs_p1!E$1,MATCH(df_all_orgs_long_lat!$D613,orgs_p1!$D$2:$D$141,0),0,1,1),OFFSET(orgs_p2!E$1,MATCH(df_all_orgs_long_lat!$D613,orgs_p2!$D$2:$D$581,0),0,1,1)),-200)</f>
        <v>-200</v>
      </c>
      <c r="F613">
        <f ca="1">IFERROR(IFERROR(OFFSET(orgs_p1!F$1,MATCH(df_all_orgs_long_lat!$D613,orgs_p1!$D$2:$D$141,0),0,1,1),OFFSET(orgs_p2!F$1,MATCH(df_all_orgs_long_lat!$D613,orgs_p2!$D$2:$D$581,0),0,1,1)),-200)</f>
        <v>-200</v>
      </c>
    </row>
    <row r="614" spans="1:6" x14ac:dyDescent="0.25">
      <c r="A614">
        <v>7112000152</v>
      </c>
      <c r="B614" t="s">
        <v>1908</v>
      </c>
      <c r="C614" t="s">
        <v>1909</v>
      </c>
      <c r="D614" t="s">
        <v>1910</v>
      </c>
      <c r="E614">
        <f ca="1">IFERROR(IFERROR(OFFSET(orgs_p1!E$1,MATCH(df_all_orgs_long_lat!$D614,orgs_p1!$D$2:$D$141,0),0,1,1),OFFSET(orgs_p2!E$1,MATCH(df_all_orgs_long_lat!$D614,orgs_p2!$D$2:$D$581,0),0,1,1)),-200)</f>
        <v>-200</v>
      </c>
      <c r="F614">
        <f ca="1">IFERROR(IFERROR(OFFSET(orgs_p1!F$1,MATCH(df_all_orgs_long_lat!$D614,orgs_p1!$D$2:$D$141,0),0,1,1),OFFSET(orgs_p2!F$1,MATCH(df_all_orgs_long_lat!$D614,orgs_p2!$D$2:$D$581,0),0,1,1)),-200)</f>
        <v>-200</v>
      </c>
    </row>
    <row r="615" spans="1:6" x14ac:dyDescent="0.25">
      <c r="A615">
        <v>7112000153</v>
      </c>
      <c r="B615" t="s">
        <v>1911</v>
      </c>
      <c r="C615" t="s">
        <v>1912</v>
      </c>
      <c r="D615" t="s">
        <v>1913</v>
      </c>
      <c r="E615">
        <f ca="1">IFERROR(IFERROR(OFFSET(orgs_p1!E$1,MATCH(df_all_orgs_long_lat!$D615,orgs_p1!$D$2:$D$141,0),0,1,1),OFFSET(orgs_p2!E$1,MATCH(df_all_orgs_long_lat!$D615,orgs_p2!$D$2:$D$581,0),0,1,1)),-200)</f>
        <v>-200</v>
      </c>
      <c r="F615">
        <f ca="1">IFERROR(IFERROR(OFFSET(orgs_p1!F$1,MATCH(df_all_orgs_long_lat!$D615,orgs_p1!$D$2:$D$141,0),0,1,1),OFFSET(orgs_p2!F$1,MATCH(df_all_orgs_long_lat!$D615,orgs_p2!$D$2:$D$581,0),0,1,1)),-200)</f>
        <v>-200</v>
      </c>
    </row>
    <row r="616" spans="1:6" x14ac:dyDescent="0.25">
      <c r="A616">
        <v>7112000154</v>
      </c>
      <c r="B616" t="s">
        <v>1914</v>
      </c>
      <c r="C616" t="s">
        <v>1915</v>
      </c>
      <c r="D616" t="s">
        <v>1916</v>
      </c>
      <c r="E616">
        <f ca="1">IFERROR(IFERROR(OFFSET(orgs_p1!E$1,MATCH(df_all_orgs_long_lat!$D616,orgs_p1!$D$2:$D$141,0),0,1,1),OFFSET(orgs_p2!E$1,MATCH(df_all_orgs_long_lat!$D616,orgs_p2!$D$2:$D$581,0),0,1,1)),-200)</f>
        <v>-200</v>
      </c>
      <c r="F616">
        <f ca="1">IFERROR(IFERROR(OFFSET(orgs_p1!F$1,MATCH(df_all_orgs_long_lat!$D616,orgs_p1!$D$2:$D$141,0),0,1,1),OFFSET(orgs_p2!F$1,MATCH(df_all_orgs_long_lat!$D616,orgs_p2!$D$2:$D$581,0),0,1,1)),-200)</f>
        <v>-200</v>
      </c>
    </row>
    <row r="617" spans="1:6" x14ac:dyDescent="0.25">
      <c r="A617">
        <v>7112000158</v>
      </c>
      <c r="B617" t="s">
        <v>1917</v>
      </c>
      <c r="C617" t="s">
        <v>1918</v>
      </c>
      <c r="D617" t="s">
        <v>1919</v>
      </c>
      <c r="E617">
        <f ca="1">IFERROR(IFERROR(OFFSET(orgs_p1!E$1,MATCH(df_all_orgs_long_lat!$D617,orgs_p1!$D$2:$D$141,0),0,1,1),OFFSET(orgs_p2!E$1,MATCH(df_all_orgs_long_lat!$D617,orgs_p2!$D$2:$D$581,0),0,1,1)),-200)</f>
        <v>-200</v>
      </c>
      <c r="F617">
        <f ca="1">IFERROR(IFERROR(OFFSET(orgs_p1!F$1,MATCH(df_all_orgs_long_lat!$D617,orgs_p1!$D$2:$D$141,0),0,1,1),OFFSET(orgs_p2!F$1,MATCH(df_all_orgs_long_lat!$D617,orgs_p2!$D$2:$D$581,0),0,1,1)),-200)</f>
        <v>-200</v>
      </c>
    </row>
    <row r="618" spans="1:6" x14ac:dyDescent="0.25">
      <c r="A618">
        <v>7112000159</v>
      </c>
      <c r="B618" t="s">
        <v>1920</v>
      </c>
      <c r="C618" t="s">
        <v>1921</v>
      </c>
      <c r="D618" t="s">
        <v>1922</v>
      </c>
      <c r="E618">
        <f ca="1">IFERROR(IFERROR(OFFSET(orgs_p1!E$1,MATCH(df_all_orgs_long_lat!$D618,orgs_p1!$D$2:$D$141,0),0,1,1),OFFSET(orgs_p2!E$1,MATCH(df_all_orgs_long_lat!$D618,orgs_p2!$D$2:$D$581,0),0,1,1)),-200)</f>
        <v>-200</v>
      </c>
      <c r="F618">
        <f ca="1">IFERROR(IFERROR(OFFSET(orgs_p1!F$1,MATCH(df_all_orgs_long_lat!$D618,orgs_p1!$D$2:$D$141,0),0,1,1),OFFSET(orgs_p2!F$1,MATCH(df_all_orgs_long_lat!$D618,orgs_p2!$D$2:$D$581,0),0,1,1)),-200)</f>
        <v>-200</v>
      </c>
    </row>
    <row r="619" spans="1:6" x14ac:dyDescent="0.25">
      <c r="A619">
        <v>7112000160</v>
      </c>
      <c r="B619" t="s">
        <v>1923</v>
      </c>
      <c r="C619" t="s">
        <v>1924</v>
      </c>
      <c r="D619" t="s">
        <v>1925</v>
      </c>
      <c r="E619">
        <f ca="1">IFERROR(IFERROR(OFFSET(orgs_p1!E$1,MATCH(df_all_orgs_long_lat!$D619,orgs_p1!$D$2:$D$141,0),0,1,1),OFFSET(orgs_p2!E$1,MATCH(df_all_orgs_long_lat!$D619,orgs_p2!$D$2:$D$581,0),0,1,1)),-200)</f>
        <v>-200</v>
      </c>
      <c r="F619">
        <f ca="1">IFERROR(IFERROR(OFFSET(orgs_p1!F$1,MATCH(df_all_orgs_long_lat!$D619,orgs_p1!$D$2:$D$141,0),0,1,1),OFFSET(orgs_p2!F$1,MATCH(df_all_orgs_long_lat!$D619,orgs_p2!$D$2:$D$581,0),0,1,1)),-200)</f>
        <v>-200</v>
      </c>
    </row>
    <row r="620" spans="1:6" x14ac:dyDescent="0.25">
      <c r="A620">
        <v>7112000161</v>
      </c>
      <c r="B620" t="s">
        <v>1926</v>
      </c>
      <c r="C620" t="s">
        <v>1927</v>
      </c>
      <c r="D620" t="s">
        <v>1928</v>
      </c>
      <c r="E620">
        <f ca="1">IFERROR(IFERROR(OFFSET(orgs_p1!E$1,MATCH(df_all_orgs_long_lat!$D620,orgs_p1!$D$2:$D$141,0),0,1,1),OFFSET(orgs_p2!E$1,MATCH(df_all_orgs_long_lat!$D620,orgs_p2!$D$2:$D$581,0),0,1,1)),-200)</f>
        <v>-200</v>
      </c>
      <c r="F620">
        <f ca="1">IFERROR(IFERROR(OFFSET(orgs_p1!F$1,MATCH(df_all_orgs_long_lat!$D620,orgs_p1!$D$2:$D$141,0),0,1,1),OFFSET(orgs_p2!F$1,MATCH(df_all_orgs_long_lat!$D620,orgs_p2!$D$2:$D$581,0),0,1,1)),-200)</f>
        <v>-200</v>
      </c>
    </row>
    <row r="621" spans="1:6" x14ac:dyDescent="0.25">
      <c r="A621">
        <v>7112000162</v>
      </c>
      <c r="B621" t="s">
        <v>1929</v>
      </c>
      <c r="C621" t="s">
        <v>1930</v>
      </c>
      <c r="D621" t="s">
        <v>1931</v>
      </c>
      <c r="E621">
        <f ca="1">IFERROR(IFERROR(OFFSET(orgs_p1!E$1,MATCH(df_all_orgs_long_lat!$D621,orgs_p1!$D$2:$D$141,0),0,1,1),OFFSET(orgs_p2!E$1,MATCH(df_all_orgs_long_lat!$D621,orgs_p2!$D$2:$D$581,0),0,1,1)),-200)</f>
        <v>-200</v>
      </c>
      <c r="F621">
        <f ca="1">IFERROR(IFERROR(OFFSET(orgs_p1!F$1,MATCH(df_all_orgs_long_lat!$D621,orgs_p1!$D$2:$D$141,0),0,1,1),OFFSET(orgs_p2!F$1,MATCH(df_all_orgs_long_lat!$D621,orgs_p2!$D$2:$D$581,0),0,1,1)),-200)</f>
        <v>-200</v>
      </c>
    </row>
    <row r="622" spans="1:6" x14ac:dyDescent="0.25">
      <c r="A622">
        <v>7112000164</v>
      </c>
      <c r="B622" t="s">
        <v>1932</v>
      </c>
      <c r="C622" t="s">
        <v>1933</v>
      </c>
      <c r="D622" t="s">
        <v>1934</v>
      </c>
      <c r="E622">
        <f ca="1">IFERROR(IFERROR(OFFSET(orgs_p1!E$1,MATCH(df_all_orgs_long_lat!$D622,orgs_p1!$D$2:$D$141,0),0,1,1),OFFSET(orgs_p2!E$1,MATCH(df_all_orgs_long_lat!$D622,orgs_p2!$D$2:$D$581,0),0,1,1)),-200)</f>
        <v>-200</v>
      </c>
      <c r="F622">
        <f ca="1">IFERROR(IFERROR(OFFSET(orgs_p1!F$1,MATCH(df_all_orgs_long_lat!$D622,orgs_p1!$D$2:$D$141,0),0,1,1),OFFSET(orgs_p2!F$1,MATCH(df_all_orgs_long_lat!$D622,orgs_p2!$D$2:$D$581,0),0,1,1)),-200)</f>
        <v>-200</v>
      </c>
    </row>
    <row r="623" spans="1:6" x14ac:dyDescent="0.25">
      <c r="A623">
        <v>7112000165</v>
      </c>
      <c r="B623" t="s">
        <v>1935</v>
      </c>
      <c r="C623" t="s">
        <v>1936</v>
      </c>
      <c r="D623" t="s">
        <v>1937</v>
      </c>
      <c r="E623">
        <f ca="1">IFERROR(IFERROR(OFFSET(orgs_p1!E$1,MATCH(df_all_orgs_long_lat!$D623,orgs_p1!$D$2:$D$141,0),0,1,1),OFFSET(orgs_p2!E$1,MATCH(df_all_orgs_long_lat!$D623,orgs_p2!$D$2:$D$581,0),0,1,1)),-200)</f>
        <v>-200</v>
      </c>
      <c r="F623">
        <f ca="1">IFERROR(IFERROR(OFFSET(orgs_p1!F$1,MATCH(df_all_orgs_long_lat!$D623,orgs_p1!$D$2:$D$141,0),0,1,1),OFFSET(orgs_p2!F$1,MATCH(df_all_orgs_long_lat!$D623,orgs_p2!$D$2:$D$581,0),0,1,1)),-200)</f>
        <v>-200</v>
      </c>
    </row>
    <row r="624" spans="1:6" x14ac:dyDescent="0.25">
      <c r="A624">
        <v>7112000168</v>
      </c>
      <c r="B624" t="s">
        <v>1938</v>
      </c>
      <c r="C624" t="s">
        <v>1359</v>
      </c>
      <c r="D624" t="s">
        <v>1360</v>
      </c>
      <c r="E624">
        <f ca="1">IFERROR(IFERROR(OFFSET(orgs_p1!E$1,MATCH(df_all_orgs_long_lat!$D624,orgs_p1!$D$2:$D$141,0),0,1,1),OFFSET(orgs_p2!E$1,MATCH(df_all_orgs_long_lat!$D624,orgs_p2!$D$2:$D$581,0),0,1,1)),-200)</f>
        <v>-200</v>
      </c>
      <c r="F624">
        <f ca="1">IFERROR(IFERROR(OFFSET(orgs_p1!F$1,MATCH(df_all_orgs_long_lat!$D624,orgs_p1!$D$2:$D$141,0),0,1,1),OFFSET(orgs_p2!F$1,MATCH(df_all_orgs_long_lat!$D624,orgs_p2!$D$2:$D$581,0),0,1,1)),-200)</f>
        <v>-200</v>
      </c>
    </row>
    <row r="625" spans="1:6" x14ac:dyDescent="0.25">
      <c r="A625">
        <v>7112000173</v>
      </c>
      <c r="B625" t="s">
        <v>1939</v>
      </c>
      <c r="C625" t="s">
        <v>1940</v>
      </c>
      <c r="D625" t="s">
        <v>1941</v>
      </c>
      <c r="E625">
        <f ca="1">IFERROR(IFERROR(OFFSET(orgs_p1!E$1,MATCH(df_all_orgs_long_lat!$D625,orgs_p1!$D$2:$D$141,0),0,1,1),OFFSET(orgs_p2!E$1,MATCH(df_all_orgs_long_lat!$D625,orgs_p2!$D$2:$D$581,0),0,1,1)),-200)</f>
        <v>-200</v>
      </c>
      <c r="F625">
        <f ca="1">IFERROR(IFERROR(OFFSET(orgs_p1!F$1,MATCH(df_all_orgs_long_lat!$D625,orgs_p1!$D$2:$D$141,0),0,1,1),OFFSET(orgs_p2!F$1,MATCH(df_all_orgs_long_lat!$D625,orgs_p2!$D$2:$D$581,0),0,1,1)),-200)</f>
        <v>-200</v>
      </c>
    </row>
    <row r="626" spans="1:6" x14ac:dyDescent="0.25">
      <c r="A626">
        <v>7112000175</v>
      </c>
      <c r="B626" t="s">
        <v>1942</v>
      </c>
      <c r="C626" t="s">
        <v>1943</v>
      </c>
      <c r="D626" t="s">
        <v>1944</v>
      </c>
      <c r="E626">
        <f ca="1">IFERROR(IFERROR(OFFSET(orgs_p1!E$1,MATCH(df_all_orgs_long_lat!$D626,orgs_p1!$D$2:$D$141,0),0,1,1),OFFSET(orgs_p2!E$1,MATCH(df_all_orgs_long_lat!$D626,orgs_p2!$D$2:$D$581,0),0,1,1)),-200)</f>
        <v>-200</v>
      </c>
      <c r="F626">
        <f ca="1">IFERROR(IFERROR(OFFSET(orgs_p1!F$1,MATCH(df_all_orgs_long_lat!$D626,orgs_p1!$D$2:$D$141,0),0,1,1),OFFSET(orgs_p2!F$1,MATCH(df_all_orgs_long_lat!$D626,orgs_p2!$D$2:$D$581,0),0,1,1)),-200)</f>
        <v>-200</v>
      </c>
    </row>
    <row r="627" spans="1:6" x14ac:dyDescent="0.25">
      <c r="A627">
        <v>7112000176</v>
      </c>
      <c r="B627" t="s">
        <v>1945</v>
      </c>
      <c r="C627" t="s">
        <v>1946</v>
      </c>
      <c r="D627" t="s">
        <v>1947</v>
      </c>
      <c r="E627">
        <f ca="1">IFERROR(IFERROR(OFFSET(orgs_p1!E$1,MATCH(df_all_orgs_long_lat!$D627,orgs_p1!$D$2:$D$141,0),0,1,1),OFFSET(orgs_p2!E$1,MATCH(df_all_orgs_long_lat!$D627,orgs_p2!$D$2:$D$581,0),0,1,1)),-200)</f>
        <v>-200</v>
      </c>
      <c r="F627">
        <f ca="1">IFERROR(IFERROR(OFFSET(orgs_p1!F$1,MATCH(df_all_orgs_long_lat!$D627,orgs_p1!$D$2:$D$141,0),0,1,1),OFFSET(orgs_p2!F$1,MATCH(df_all_orgs_long_lat!$D627,orgs_p2!$D$2:$D$581,0),0,1,1)),-200)</f>
        <v>-200</v>
      </c>
    </row>
    <row r="628" spans="1:6" x14ac:dyDescent="0.25">
      <c r="A628">
        <v>7112000178</v>
      </c>
      <c r="B628" t="s">
        <v>1948</v>
      </c>
      <c r="C628" t="s">
        <v>1949</v>
      </c>
      <c r="D628" t="s">
        <v>1950</v>
      </c>
      <c r="E628">
        <f ca="1">IFERROR(IFERROR(OFFSET(orgs_p1!E$1,MATCH(df_all_orgs_long_lat!$D628,orgs_p1!$D$2:$D$141,0),0,1,1),OFFSET(orgs_p2!E$1,MATCH(df_all_orgs_long_lat!$D628,orgs_p2!$D$2:$D$581,0),0,1,1)),-200)</f>
        <v>-200</v>
      </c>
      <c r="F628">
        <f ca="1">IFERROR(IFERROR(OFFSET(orgs_p1!F$1,MATCH(df_all_orgs_long_lat!$D628,orgs_p1!$D$2:$D$141,0),0,1,1),OFFSET(orgs_p2!F$1,MATCH(df_all_orgs_long_lat!$D628,orgs_p2!$D$2:$D$581,0),0,1,1)),-200)</f>
        <v>-200</v>
      </c>
    </row>
    <row r="629" spans="1:6" x14ac:dyDescent="0.25">
      <c r="A629">
        <v>7112000180</v>
      </c>
      <c r="B629" t="s">
        <v>1951</v>
      </c>
      <c r="C629" t="s">
        <v>1952</v>
      </c>
      <c r="D629" t="s">
        <v>1953</v>
      </c>
      <c r="E629">
        <f ca="1">IFERROR(IFERROR(OFFSET(orgs_p1!E$1,MATCH(df_all_orgs_long_lat!$D629,orgs_p1!$D$2:$D$141,0),0,1,1),OFFSET(orgs_p2!E$1,MATCH(df_all_orgs_long_lat!$D629,orgs_p2!$D$2:$D$581,0),0,1,1)),-200)</f>
        <v>-200</v>
      </c>
      <c r="F629">
        <f ca="1">IFERROR(IFERROR(OFFSET(orgs_p1!F$1,MATCH(df_all_orgs_long_lat!$D629,orgs_p1!$D$2:$D$141,0),0,1,1),OFFSET(orgs_p2!F$1,MATCH(df_all_orgs_long_lat!$D629,orgs_p2!$D$2:$D$581,0),0,1,1)),-200)</f>
        <v>-200</v>
      </c>
    </row>
    <row r="630" spans="1:6" x14ac:dyDescent="0.25">
      <c r="A630">
        <v>7112000181</v>
      </c>
      <c r="B630" t="s">
        <v>1954</v>
      </c>
      <c r="C630" t="s">
        <v>1955</v>
      </c>
      <c r="D630" t="s">
        <v>1956</v>
      </c>
      <c r="E630">
        <f ca="1">IFERROR(IFERROR(OFFSET(orgs_p1!E$1,MATCH(df_all_orgs_long_lat!$D630,orgs_p1!$D$2:$D$141,0),0,1,1),OFFSET(orgs_p2!E$1,MATCH(df_all_orgs_long_lat!$D630,orgs_p2!$D$2:$D$581,0),0,1,1)),-200)</f>
        <v>-200</v>
      </c>
      <c r="F630">
        <f ca="1">IFERROR(IFERROR(OFFSET(orgs_p1!F$1,MATCH(df_all_orgs_long_lat!$D630,orgs_p1!$D$2:$D$141,0),0,1,1),OFFSET(orgs_p2!F$1,MATCH(df_all_orgs_long_lat!$D630,orgs_p2!$D$2:$D$581,0),0,1,1)),-200)</f>
        <v>-200</v>
      </c>
    </row>
    <row r="631" spans="1:6" x14ac:dyDescent="0.25">
      <c r="A631">
        <v>7112000182</v>
      </c>
      <c r="B631" t="s">
        <v>1957</v>
      </c>
      <c r="C631" t="s">
        <v>1958</v>
      </c>
      <c r="D631" t="s">
        <v>1959</v>
      </c>
      <c r="E631">
        <f ca="1">IFERROR(IFERROR(OFFSET(orgs_p1!E$1,MATCH(df_all_orgs_long_lat!$D631,orgs_p1!$D$2:$D$141,0),0,1,1),OFFSET(orgs_p2!E$1,MATCH(df_all_orgs_long_lat!$D631,orgs_p2!$D$2:$D$581,0),0,1,1)),-200)</f>
        <v>-200</v>
      </c>
      <c r="F631">
        <f ca="1">IFERROR(IFERROR(OFFSET(orgs_p1!F$1,MATCH(df_all_orgs_long_lat!$D631,orgs_p1!$D$2:$D$141,0),0,1,1),OFFSET(orgs_p2!F$1,MATCH(df_all_orgs_long_lat!$D631,orgs_p2!$D$2:$D$581,0),0,1,1)),-200)</f>
        <v>-200</v>
      </c>
    </row>
    <row r="632" spans="1:6" x14ac:dyDescent="0.25">
      <c r="A632">
        <v>7112000183</v>
      </c>
      <c r="B632" t="s">
        <v>1960</v>
      </c>
      <c r="C632" t="s">
        <v>1961</v>
      </c>
      <c r="D632" t="s">
        <v>1962</v>
      </c>
      <c r="E632">
        <f ca="1">IFERROR(IFERROR(OFFSET(orgs_p1!E$1,MATCH(df_all_orgs_long_lat!$D632,orgs_p1!$D$2:$D$141,0),0,1,1),OFFSET(orgs_p2!E$1,MATCH(df_all_orgs_long_lat!$D632,orgs_p2!$D$2:$D$581,0),0,1,1)),-200)</f>
        <v>-200</v>
      </c>
      <c r="F632">
        <f ca="1">IFERROR(IFERROR(OFFSET(orgs_p1!F$1,MATCH(df_all_orgs_long_lat!$D632,orgs_p1!$D$2:$D$141,0),0,1,1),OFFSET(orgs_p2!F$1,MATCH(df_all_orgs_long_lat!$D632,orgs_p2!$D$2:$D$581,0),0,1,1)),-200)</f>
        <v>-200</v>
      </c>
    </row>
    <row r="633" spans="1:6" x14ac:dyDescent="0.25">
      <c r="A633">
        <v>7112000184</v>
      </c>
      <c r="B633" t="s">
        <v>1963</v>
      </c>
      <c r="C633" t="s">
        <v>1964</v>
      </c>
      <c r="D633" t="s">
        <v>1965</v>
      </c>
      <c r="E633">
        <f ca="1">IFERROR(IFERROR(OFFSET(orgs_p1!E$1,MATCH(df_all_orgs_long_lat!$D633,orgs_p1!$D$2:$D$141,0),0,1,1),OFFSET(orgs_p2!E$1,MATCH(df_all_orgs_long_lat!$D633,orgs_p2!$D$2:$D$581,0),0,1,1)),-200)</f>
        <v>-200</v>
      </c>
      <c r="F633">
        <f ca="1">IFERROR(IFERROR(OFFSET(orgs_p1!F$1,MATCH(df_all_orgs_long_lat!$D633,orgs_p1!$D$2:$D$141,0),0,1,1),OFFSET(orgs_p2!F$1,MATCH(df_all_orgs_long_lat!$D633,orgs_p2!$D$2:$D$581,0),0,1,1)),-200)</f>
        <v>-200</v>
      </c>
    </row>
    <row r="634" spans="1:6" x14ac:dyDescent="0.25">
      <c r="A634">
        <v>7112000185</v>
      </c>
      <c r="B634" t="s">
        <v>1966</v>
      </c>
      <c r="C634" t="s">
        <v>1967</v>
      </c>
      <c r="D634" t="s">
        <v>1968</v>
      </c>
      <c r="E634">
        <f ca="1">IFERROR(IFERROR(OFFSET(orgs_p1!E$1,MATCH(df_all_orgs_long_lat!$D634,orgs_p1!$D$2:$D$141,0),0,1,1),OFFSET(orgs_p2!E$1,MATCH(df_all_orgs_long_lat!$D634,orgs_p2!$D$2:$D$581,0),0,1,1)),-200)</f>
        <v>-200</v>
      </c>
      <c r="F634">
        <f ca="1">IFERROR(IFERROR(OFFSET(orgs_p1!F$1,MATCH(df_all_orgs_long_lat!$D634,orgs_p1!$D$2:$D$141,0),0,1,1),OFFSET(orgs_p2!F$1,MATCH(df_all_orgs_long_lat!$D634,orgs_p2!$D$2:$D$581,0),0,1,1)),-200)</f>
        <v>-200</v>
      </c>
    </row>
    <row r="635" spans="1:6" x14ac:dyDescent="0.25">
      <c r="A635">
        <v>7112000187</v>
      </c>
      <c r="B635" t="s">
        <v>1969</v>
      </c>
      <c r="C635" t="s">
        <v>1970</v>
      </c>
      <c r="D635" t="s">
        <v>1971</v>
      </c>
      <c r="E635">
        <f ca="1">IFERROR(IFERROR(OFFSET(orgs_p1!E$1,MATCH(df_all_orgs_long_lat!$D635,orgs_p1!$D$2:$D$141,0),0,1,1),OFFSET(orgs_p2!E$1,MATCH(df_all_orgs_long_lat!$D635,orgs_p2!$D$2:$D$581,0),0,1,1)),-200)</f>
        <v>-200</v>
      </c>
      <c r="F635">
        <f ca="1">IFERROR(IFERROR(OFFSET(orgs_p1!F$1,MATCH(df_all_orgs_long_lat!$D635,orgs_p1!$D$2:$D$141,0),0,1,1),OFFSET(orgs_p2!F$1,MATCH(df_all_orgs_long_lat!$D635,orgs_p2!$D$2:$D$581,0),0,1,1)),-200)</f>
        <v>-200</v>
      </c>
    </row>
    <row r="636" spans="1:6" x14ac:dyDescent="0.25">
      <c r="A636">
        <v>7112000188</v>
      </c>
      <c r="B636" t="s">
        <v>1972</v>
      </c>
      <c r="C636" t="s">
        <v>1973</v>
      </c>
      <c r="D636" t="s">
        <v>1974</v>
      </c>
      <c r="E636">
        <f ca="1">IFERROR(IFERROR(OFFSET(orgs_p1!E$1,MATCH(df_all_orgs_long_lat!$D636,orgs_p1!$D$2:$D$141,0),0,1,1),OFFSET(orgs_p2!E$1,MATCH(df_all_orgs_long_lat!$D636,orgs_p2!$D$2:$D$581,0),0,1,1)),-200)</f>
        <v>-200</v>
      </c>
      <c r="F636">
        <f ca="1">IFERROR(IFERROR(OFFSET(orgs_p1!F$1,MATCH(df_all_orgs_long_lat!$D636,orgs_p1!$D$2:$D$141,0),0,1,1),OFFSET(orgs_p2!F$1,MATCH(df_all_orgs_long_lat!$D636,orgs_p2!$D$2:$D$581,0),0,1,1)),-200)</f>
        <v>-200</v>
      </c>
    </row>
    <row r="637" spans="1:6" x14ac:dyDescent="0.25">
      <c r="A637">
        <v>7112000189</v>
      </c>
      <c r="B637" t="s">
        <v>1975</v>
      </c>
      <c r="C637" t="s">
        <v>1976</v>
      </c>
      <c r="D637" t="s">
        <v>1977</v>
      </c>
      <c r="E637">
        <f ca="1">IFERROR(IFERROR(OFFSET(orgs_p1!E$1,MATCH(df_all_orgs_long_lat!$D637,orgs_p1!$D$2:$D$141,0),0,1,1),OFFSET(orgs_p2!E$1,MATCH(df_all_orgs_long_lat!$D637,orgs_p2!$D$2:$D$581,0),0,1,1)),-200)</f>
        <v>-200</v>
      </c>
      <c r="F637">
        <f ca="1">IFERROR(IFERROR(OFFSET(orgs_p1!F$1,MATCH(df_all_orgs_long_lat!$D637,orgs_p1!$D$2:$D$141,0),0,1,1),OFFSET(orgs_p2!F$1,MATCH(df_all_orgs_long_lat!$D637,orgs_p2!$D$2:$D$581,0),0,1,1)),-200)</f>
        <v>-200</v>
      </c>
    </row>
    <row r="638" spans="1:6" x14ac:dyDescent="0.25">
      <c r="A638">
        <v>7112000191</v>
      </c>
      <c r="B638" t="s">
        <v>1978</v>
      </c>
      <c r="C638" t="s">
        <v>1979</v>
      </c>
      <c r="D638" t="s">
        <v>1980</v>
      </c>
      <c r="E638">
        <f ca="1">IFERROR(IFERROR(OFFSET(orgs_p1!E$1,MATCH(df_all_orgs_long_lat!$D638,orgs_p1!$D$2:$D$141,0),0,1,1),OFFSET(orgs_p2!E$1,MATCH(df_all_orgs_long_lat!$D638,orgs_p2!$D$2:$D$581,0),0,1,1)),-200)</f>
        <v>-200</v>
      </c>
      <c r="F638">
        <f ca="1">IFERROR(IFERROR(OFFSET(orgs_p1!F$1,MATCH(df_all_orgs_long_lat!$D638,orgs_p1!$D$2:$D$141,0),0,1,1),OFFSET(orgs_p2!F$1,MATCH(df_all_orgs_long_lat!$D638,orgs_p2!$D$2:$D$581,0),0,1,1)),-200)</f>
        <v>-200</v>
      </c>
    </row>
    <row r="639" spans="1:6" x14ac:dyDescent="0.25">
      <c r="A639">
        <v>7112000193</v>
      </c>
      <c r="B639" t="s">
        <v>1981</v>
      </c>
      <c r="C639" t="s">
        <v>1982</v>
      </c>
      <c r="D639" t="s">
        <v>1983</v>
      </c>
      <c r="E639">
        <f ca="1">IFERROR(IFERROR(OFFSET(orgs_p1!E$1,MATCH(df_all_orgs_long_lat!$D639,orgs_p1!$D$2:$D$141,0),0,1,1),OFFSET(orgs_p2!E$1,MATCH(df_all_orgs_long_lat!$D639,orgs_p2!$D$2:$D$581,0),0,1,1)),-200)</f>
        <v>-200</v>
      </c>
      <c r="F639">
        <f ca="1">IFERROR(IFERROR(OFFSET(orgs_p1!F$1,MATCH(df_all_orgs_long_lat!$D639,orgs_p1!$D$2:$D$141,0),0,1,1),OFFSET(orgs_p2!F$1,MATCH(df_all_orgs_long_lat!$D639,orgs_p2!$D$2:$D$581,0),0,1,1)),-200)</f>
        <v>-200</v>
      </c>
    </row>
    <row r="640" spans="1:6" x14ac:dyDescent="0.25">
      <c r="A640">
        <v>7112000194</v>
      </c>
      <c r="B640" t="s">
        <v>1984</v>
      </c>
      <c r="C640" t="s">
        <v>1985</v>
      </c>
      <c r="D640" t="s">
        <v>1986</v>
      </c>
      <c r="E640">
        <f ca="1">IFERROR(IFERROR(OFFSET(orgs_p1!E$1,MATCH(df_all_orgs_long_lat!$D640,orgs_p1!$D$2:$D$141,0),0,1,1),OFFSET(orgs_p2!E$1,MATCH(df_all_orgs_long_lat!$D640,orgs_p2!$D$2:$D$581,0),0,1,1)),-200)</f>
        <v>-200</v>
      </c>
      <c r="F640">
        <f ca="1">IFERROR(IFERROR(OFFSET(orgs_p1!F$1,MATCH(df_all_orgs_long_lat!$D640,orgs_p1!$D$2:$D$141,0),0,1,1),OFFSET(orgs_p2!F$1,MATCH(df_all_orgs_long_lat!$D640,orgs_p2!$D$2:$D$581,0),0,1,1)),-200)</f>
        <v>-200</v>
      </c>
    </row>
    <row r="641" spans="1:6" x14ac:dyDescent="0.25">
      <c r="A641">
        <v>7112000195</v>
      </c>
      <c r="B641" t="s">
        <v>1987</v>
      </c>
      <c r="C641" t="s">
        <v>1988</v>
      </c>
      <c r="D641" t="s">
        <v>1989</v>
      </c>
      <c r="E641">
        <f ca="1">IFERROR(IFERROR(OFFSET(orgs_p1!E$1,MATCH(df_all_orgs_long_lat!$D641,orgs_p1!$D$2:$D$141,0),0,1,1),OFFSET(orgs_p2!E$1,MATCH(df_all_orgs_long_lat!$D641,orgs_p2!$D$2:$D$581,0),0,1,1)),-200)</f>
        <v>-200</v>
      </c>
      <c r="F641">
        <f ca="1">IFERROR(IFERROR(OFFSET(orgs_p1!F$1,MATCH(df_all_orgs_long_lat!$D641,orgs_p1!$D$2:$D$141,0),0,1,1),OFFSET(orgs_p2!F$1,MATCH(df_all_orgs_long_lat!$D641,orgs_p2!$D$2:$D$581,0),0,1,1)),-200)</f>
        <v>-200</v>
      </c>
    </row>
    <row r="642" spans="1:6" x14ac:dyDescent="0.25">
      <c r="A642">
        <v>7112000198</v>
      </c>
      <c r="B642" t="s">
        <v>1990</v>
      </c>
      <c r="C642" t="s">
        <v>1991</v>
      </c>
      <c r="D642" t="s">
        <v>1992</v>
      </c>
      <c r="E642">
        <f ca="1">IFERROR(IFERROR(OFFSET(orgs_p1!E$1,MATCH(df_all_orgs_long_lat!$D642,orgs_p1!$D$2:$D$141,0),0,1,1),OFFSET(orgs_p2!E$1,MATCH(df_all_orgs_long_lat!$D642,orgs_p2!$D$2:$D$581,0),0,1,1)),-200)</f>
        <v>-200</v>
      </c>
      <c r="F642">
        <f ca="1">IFERROR(IFERROR(OFFSET(orgs_p1!F$1,MATCH(df_all_orgs_long_lat!$D642,orgs_p1!$D$2:$D$141,0),0,1,1),OFFSET(orgs_p2!F$1,MATCH(df_all_orgs_long_lat!$D642,orgs_p2!$D$2:$D$581,0),0,1,1)),-200)</f>
        <v>-200</v>
      </c>
    </row>
    <row r="643" spans="1:6" x14ac:dyDescent="0.25">
      <c r="A643">
        <v>7112000202</v>
      </c>
      <c r="B643" t="s">
        <v>1993</v>
      </c>
      <c r="C643" t="s">
        <v>1994</v>
      </c>
      <c r="D643" t="s">
        <v>1995</v>
      </c>
      <c r="E643">
        <f ca="1">IFERROR(IFERROR(OFFSET(orgs_p1!E$1,MATCH(df_all_orgs_long_lat!$D643,orgs_p1!$D$2:$D$141,0),0,1,1),OFFSET(orgs_p2!E$1,MATCH(df_all_orgs_long_lat!$D643,orgs_p2!$D$2:$D$581,0),0,1,1)),-200)</f>
        <v>-200</v>
      </c>
      <c r="F643">
        <f ca="1">IFERROR(IFERROR(OFFSET(orgs_p1!F$1,MATCH(df_all_orgs_long_lat!$D643,orgs_p1!$D$2:$D$141,0),0,1,1),OFFSET(orgs_p2!F$1,MATCH(df_all_orgs_long_lat!$D643,orgs_p2!$D$2:$D$581,0),0,1,1)),-200)</f>
        <v>-200</v>
      </c>
    </row>
    <row r="644" spans="1:6" x14ac:dyDescent="0.25">
      <c r="A644">
        <v>7112000203</v>
      </c>
      <c r="B644" t="s">
        <v>1996</v>
      </c>
      <c r="C644" t="s">
        <v>1997</v>
      </c>
      <c r="D644" t="s">
        <v>1998</v>
      </c>
      <c r="E644">
        <f ca="1">IFERROR(IFERROR(OFFSET(orgs_p1!E$1,MATCH(df_all_orgs_long_lat!$D644,orgs_p1!$D$2:$D$141,0),0,1,1),OFFSET(orgs_p2!E$1,MATCH(df_all_orgs_long_lat!$D644,orgs_p2!$D$2:$D$581,0),0,1,1)),-200)</f>
        <v>-200</v>
      </c>
      <c r="F644">
        <f ca="1">IFERROR(IFERROR(OFFSET(orgs_p1!F$1,MATCH(df_all_orgs_long_lat!$D644,orgs_p1!$D$2:$D$141,0),0,1,1),OFFSET(orgs_p2!F$1,MATCH(df_all_orgs_long_lat!$D644,orgs_p2!$D$2:$D$581,0),0,1,1)),-200)</f>
        <v>-200</v>
      </c>
    </row>
    <row r="645" spans="1:6" x14ac:dyDescent="0.25">
      <c r="A645">
        <v>7112000204</v>
      </c>
      <c r="B645" t="s">
        <v>1999</v>
      </c>
      <c r="C645" t="s">
        <v>2000</v>
      </c>
      <c r="D645" t="s">
        <v>2001</v>
      </c>
      <c r="E645">
        <f ca="1">IFERROR(IFERROR(OFFSET(orgs_p1!E$1,MATCH(df_all_orgs_long_lat!$D645,orgs_p1!$D$2:$D$141,0),0,1,1),OFFSET(orgs_p2!E$1,MATCH(df_all_orgs_long_lat!$D645,orgs_p2!$D$2:$D$581,0),0,1,1)),-200)</f>
        <v>-200</v>
      </c>
      <c r="F645">
        <f ca="1">IFERROR(IFERROR(OFFSET(orgs_p1!F$1,MATCH(df_all_orgs_long_lat!$D645,orgs_p1!$D$2:$D$141,0),0,1,1),OFFSET(orgs_p2!F$1,MATCH(df_all_orgs_long_lat!$D645,orgs_p2!$D$2:$D$581,0),0,1,1)),-200)</f>
        <v>-200</v>
      </c>
    </row>
    <row r="646" spans="1:6" x14ac:dyDescent="0.25">
      <c r="A646">
        <v>7112000206</v>
      </c>
      <c r="B646" t="s">
        <v>2002</v>
      </c>
      <c r="C646" t="s">
        <v>2003</v>
      </c>
      <c r="D646" t="s">
        <v>2004</v>
      </c>
      <c r="E646">
        <f ca="1">IFERROR(IFERROR(OFFSET(orgs_p1!E$1,MATCH(df_all_orgs_long_lat!$D646,orgs_p1!$D$2:$D$141,0),0,1,1),OFFSET(orgs_p2!E$1,MATCH(df_all_orgs_long_lat!$D646,orgs_p2!$D$2:$D$581,0),0,1,1)),-200)</f>
        <v>-200</v>
      </c>
      <c r="F646">
        <f ca="1">IFERROR(IFERROR(OFFSET(orgs_p1!F$1,MATCH(df_all_orgs_long_lat!$D646,orgs_p1!$D$2:$D$141,0),0,1,1),OFFSET(orgs_p2!F$1,MATCH(df_all_orgs_long_lat!$D646,orgs_p2!$D$2:$D$581,0),0,1,1)),-200)</f>
        <v>-200</v>
      </c>
    </row>
    <row r="647" spans="1:6" x14ac:dyDescent="0.25">
      <c r="A647">
        <v>7112000209</v>
      </c>
      <c r="B647" t="s">
        <v>2005</v>
      </c>
      <c r="C647" t="s">
        <v>2006</v>
      </c>
      <c r="D647" t="s">
        <v>2007</v>
      </c>
      <c r="E647">
        <f ca="1">IFERROR(IFERROR(OFFSET(orgs_p1!E$1,MATCH(df_all_orgs_long_lat!$D647,orgs_p1!$D$2:$D$141,0),0,1,1),OFFSET(orgs_p2!E$1,MATCH(df_all_orgs_long_lat!$D647,orgs_p2!$D$2:$D$581,0),0,1,1)),-200)</f>
        <v>-200</v>
      </c>
      <c r="F647">
        <f ca="1">IFERROR(IFERROR(OFFSET(orgs_p1!F$1,MATCH(df_all_orgs_long_lat!$D647,orgs_p1!$D$2:$D$141,0),0,1,1),OFFSET(orgs_p2!F$1,MATCH(df_all_orgs_long_lat!$D647,orgs_p2!$D$2:$D$581,0),0,1,1)),-200)</f>
        <v>-200</v>
      </c>
    </row>
    <row r="648" spans="1:6" x14ac:dyDescent="0.25">
      <c r="A648">
        <v>7112000210</v>
      </c>
      <c r="B648" t="s">
        <v>2008</v>
      </c>
      <c r="C648" t="s">
        <v>2009</v>
      </c>
      <c r="D648" t="s">
        <v>2010</v>
      </c>
      <c r="E648">
        <f ca="1">IFERROR(IFERROR(OFFSET(orgs_p1!E$1,MATCH(df_all_orgs_long_lat!$D648,orgs_p1!$D$2:$D$141,0),0,1,1),OFFSET(orgs_p2!E$1,MATCH(df_all_orgs_long_lat!$D648,orgs_p2!$D$2:$D$581,0),0,1,1)),-200)</f>
        <v>-200</v>
      </c>
      <c r="F648">
        <f ca="1">IFERROR(IFERROR(OFFSET(orgs_p1!F$1,MATCH(df_all_orgs_long_lat!$D648,orgs_p1!$D$2:$D$141,0),0,1,1),OFFSET(orgs_p2!F$1,MATCH(df_all_orgs_long_lat!$D648,orgs_p2!$D$2:$D$581,0),0,1,1)),-200)</f>
        <v>-200</v>
      </c>
    </row>
    <row r="649" spans="1:6" x14ac:dyDescent="0.25">
      <c r="A649">
        <v>7112000212</v>
      </c>
      <c r="B649" t="s">
        <v>2011</v>
      </c>
      <c r="C649" t="s">
        <v>2012</v>
      </c>
      <c r="D649" t="s">
        <v>2013</v>
      </c>
      <c r="E649">
        <f ca="1">IFERROR(IFERROR(OFFSET(orgs_p1!E$1,MATCH(df_all_orgs_long_lat!$D649,orgs_p1!$D$2:$D$141,0),0,1,1),OFFSET(orgs_p2!E$1,MATCH(df_all_orgs_long_lat!$D649,orgs_p2!$D$2:$D$581,0),0,1,1)),-200)</f>
        <v>-200</v>
      </c>
      <c r="F649">
        <f ca="1">IFERROR(IFERROR(OFFSET(orgs_p1!F$1,MATCH(df_all_orgs_long_lat!$D649,orgs_p1!$D$2:$D$141,0),0,1,1),OFFSET(orgs_p2!F$1,MATCH(df_all_orgs_long_lat!$D649,orgs_p2!$D$2:$D$581,0),0,1,1)),-200)</f>
        <v>-200</v>
      </c>
    </row>
    <row r="650" spans="1:6" x14ac:dyDescent="0.25">
      <c r="A650">
        <v>7112000214</v>
      </c>
      <c r="B650" t="s">
        <v>2014</v>
      </c>
      <c r="C650" t="s">
        <v>2015</v>
      </c>
      <c r="D650" t="s">
        <v>2016</v>
      </c>
      <c r="E650">
        <f ca="1">IFERROR(IFERROR(OFFSET(orgs_p1!E$1,MATCH(df_all_orgs_long_lat!$D650,orgs_p1!$D$2:$D$141,0),0,1,1),OFFSET(orgs_p2!E$1,MATCH(df_all_orgs_long_lat!$D650,orgs_p2!$D$2:$D$581,0),0,1,1)),-200)</f>
        <v>-200</v>
      </c>
      <c r="F650">
        <f ca="1">IFERROR(IFERROR(OFFSET(orgs_p1!F$1,MATCH(df_all_orgs_long_lat!$D650,orgs_p1!$D$2:$D$141,0),0,1,1),OFFSET(orgs_p2!F$1,MATCH(df_all_orgs_long_lat!$D650,orgs_p2!$D$2:$D$581,0),0,1,1)),-200)</f>
        <v>-200</v>
      </c>
    </row>
    <row r="651" spans="1:6" x14ac:dyDescent="0.25">
      <c r="A651">
        <v>7112000215</v>
      </c>
      <c r="B651" t="s">
        <v>2017</v>
      </c>
      <c r="C651" t="s">
        <v>2018</v>
      </c>
      <c r="D651" t="s">
        <v>2019</v>
      </c>
      <c r="E651">
        <f ca="1">IFERROR(IFERROR(OFFSET(orgs_p1!E$1,MATCH(df_all_orgs_long_lat!$D651,orgs_p1!$D$2:$D$141,0),0,1,1),OFFSET(orgs_p2!E$1,MATCH(df_all_orgs_long_lat!$D651,orgs_p2!$D$2:$D$581,0),0,1,1)),-200)</f>
        <v>-200</v>
      </c>
      <c r="F651">
        <f ca="1">IFERROR(IFERROR(OFFSET(orgs_p1!F$1,MATCH(df_all_orgs_long_lat!$D651,orgs_p1!$D$2:$D$141,0),0,1,1),OFFSET(orgs_p2!F$1,MATCH(df_all_orgs_long_lat!$D651,orgs_p2!$D$2:$D$581,0),0,1,1)),-200)</f>
        <v>-200</v>
      </c>
    </row>
    <row r="652" spans="1:6" x14ac:dyDescent="0.25">
      <c r="A652">
        <v>7112000217</v>
      </c>
      <c r="B652" t="s">
        <v>2020</v>
      </c>
      <c r="C652" t="s">
        <v>2021</v>
      </c>
      <c r="D652" t="s">
        <v>2022</v>
      </c>
      <c r="E652">
        <f ca="1">IFERROR(IFERROR(OFFSET(orgs_p1!E$1,MATCH(df_all_orgs_long_lat!$D652,orgs_p1!$D$2:$D$141,0),0,1,1),OFFSET(orgs_p2!E$1,MATCH(df_all_orgs_long_lat!$D652,orgs_p2!$D$2:$D$581,0),0,1,1)),-200)</f>
        <v>-200</v>
      </c>
      <c r="F652">
        <f ca="1">IFERROR(IFERROR(OFFSET(orgs_p1!F$1,MATCH(df_all_orgs_long_lat!$D652,orgs_p1!$D$2:$D$141,0),0,1,1),OFFSET(orgs_p2!F$1,MATCH(df_all_orgs_long_lat!$D652,orgs_p2!$D$2:$D$581,0),0,1,1)),-200)</f>
        <v>-200</v>
      </c>
    </row>
    <row r="653" spans="1:6" x14ac:dyDescent="0.25">
      <c r="A653">
        <v>7112000220</v>
      </c>
      <c r="B653" t="s">
        <v>2023</v>
      </c>
      <c r="C653" t="s">
        <v>2024</v>
      </c>
      <c r="D653" t="s">
        <v>2025</v>
      </c>
      <c r="E653">
        <f ca="1">IFERROR(IFERROR(OFFSET(orgs_p1!E$1,MATCH(df_all_orgs_long_lat!$D653,orgs_p1!$D$2:$D$141,0),0,1,1),OFFSET(orgs_p2!E$1,MATCH(df_all_orgs_long_lat!$D653,orgs_p2!$D$2:$D$581,0),0,1,1)),-200)</f>
        <v>-200</v>
      </c>
      <c r="F653">
        <f ca="1">IFERROR(IFERROR(OFFSET(orgs_p1!F$1,MATCH(df_all_orgs_long_lat!$D653,orgs_p1!$D$2:$D$141,0),0,1,1),OFFSET(orgs_p2!F$1,MATCH(df_all_orgs_long_lat!$D653,orgs_p2!$D$2:$D$581,0),0,1,1)),-200)</f>
        <v>-200</v>
      </c>
    </row>
    <row r="654" spans="1:6" x14ac:dyDescent="0.25">
      <c r="A654">
        <v>7112000222</v>
      </c>
      <c r="B654" t="s">
        <v>2026</v>
      </c>
      <c r="C654" t="s">
        <v>2027</v>
      </c>
      <c r="D654" t="s">
        <v>2028</v>
      </c>
      <c r="E654">
        <f ca="1">IFERROR(IFERROR(OFFSET(orgs_p1!E$1,MATCH(df_all_orgs_long_lat!$D654,orgs_p1!$D$2:$D$141,0),0,1,1),OFFSET(orgs_p2!E$1,MATCH(df_all_orgs_long_lat!$D654,orgs_p2!$D$2:$D$581,0),0,1,1)),-200)</f>
        <v>-200</v>
      </c>
      <c r="F654">
        <f ca="1">IFERROR(IFERROR(OFFSET(orgs_p1!F$1,MATCH(df_all_orgs_long_lat!$D654,orgs_p1!$D$2:$D$141,0),0,1,1),OFFSET(orgs_p2!F$1,MATCH(df_all_orgs_long_lat!$D654,orgs_p2!$D$2:$D$581,0),0,1,1)),-200)</f>
        <v>-200</v>
      </c>
    </row>
    <row r="655" spans="1:6" x14ac:dyDescent="0.25">
      <c r="A655">
        <v>7112000223</v>
      </c>
      <c r="B655" t="s">
        <v>2029</v>
      </c>
      <c r="C655" t="s">
        <v>2030</v>
      </c>
      <c r="D655" t="s">
        <v>2031</v>
      </c>
      <c r="E655">
        <f ca="1">IFERROR(IFERROR(OFFSET(orgs_p1!E$1,MATCH(df_all_orgs_long_lat!$D655,orgs_p1!$D$2:$D$141,0),0,1,1),OFFSET(orgs_p2!E$1,MATCH(df_all_orgs_long_lat!$D655,orgs_p2!$D$2:$D$581,0),0,1,1)),-200)</f>
        <v>-200</v>
      </c>
      <c r="F655">
        <f ca="1">IFERROR(IFERROR(OFFSET(orgs_p1!F$1,MATCH(df_all_orgs_long_lat!$D655,orgs_p1!$D$2:$D$141,0),0,1,1),OFFSET(orgs_p2!F$1,MATCH(df_all_orgs_long_lat!$D655,orgs_p2!$D$2:$D$581,0),0,1,1)),-200)</f>
        <v>-200</v>
      </c>
    </row>
    <row r="656" spans="1:6" x14ac:dyDescent="0.25">
      <c r="A656">
        <v>7112000227</v>
      </c>
      <c r="B656" t="s">
        <v>2032</v>
      </c>
      <c r="C656" t="s">
        <v>2033</v>
      </c>
      <c r="D656" t="s">
        <v>2034</v>
      </c>
      <c r="E656">
        <f ca="1">IFERROR(IFERROR(OFFSET(orgs_p1!E$1,MATCH(df_all_orgs_long_lat!$D656,orgs_p1!$D$2:$D$141,0),0,1,1),OFFSET(orgs_p2!E$1,MATCH(df_all_orgs_long_lat!$D656,orgs_p2!$D$2:$D$581,0),0,1,1)),-200)</f>
        <v>-200</v>
      </c>
      <c r="F656">
        <f ca="1">IFERROR(IFERROR(OFFSET(orgs_p1!F$1,MATCH(df_all_orgs_long_lat!$D656,orgs_p1!$D$2:$D$141,0),0,1,1),OFFSET(orgs_p2!F$1,MATCH(df_all_orgs_long_lat!$D656,orgs_p2!$D$2:$D$581,0),0,1,1)),-200)</f>
        <v>-200</v>
      </c>
    </row>
    <row r="657" spans="1:6" x14ac:dyDescent="0.25">
      <c r="A657">
        <v>7112000228</v>
      </c>
      <c r="B657" t="s">
        <v>2035</v>
      </c>
      <c r="C657" t="s">
        <v>2036</v>
      </c>
      <c r="D657" t="s">
        <v>2037</v>
      </c>
      <c r="E657">
        <f ca="1">IFERROR(IFERROR(OFFSET(orgs_p1!E$1,MATCH(df_all_orgs_long_lat!$D657,orgs_p1!$D$2:$D$141,0),0,1,1),OFFSET(orgs_p2!E$1,MATCH(df_all_orgs_long_lat!$D657,orgs_p2!$D$2:$D$581,0),0,1,1)),-200)</f>
        <v>-200</v>
      </c>
      <c r="F657">
        <f ca="1">IFERROR(IFERROR(OFFSET(orgs_p1!F$1,MATCH(df_all_orgs_long_lat!$D657,orgs_p1!$D$2:$D$141,0),0,1,1),OFFSET(orgs_p2!F$1,MATCH(df_all_orgs_long_lat!$D657,orgs_p2!$D$2:$D$581,0),0,1,1)),-200)</f>
        <v>-200</v>
      </c>
    </row>
    <row r="658" spans="1:6" x14ac:dyDescent="0.25">
      <c r="A658">
        <v>7112000229</v>
      </c>
      <c r="B658" t="s">
        <v>2038</v>
      </c>
      <c r="C658" t="s">
        <v>2039</v>
      </c>
      <c r="D658" t="s">
        <v>2040</v>
      </c>
      <c r="E658">
        <f ca="1">IFERROR(IFERROR(OFFSET(orgs_p1!E$1,MATCH(df_all_orgs_long_lat!$D658,orgs_p1!$D$2:$D$141,0),0,1,1),OFFSET(orgs_p2!E$1,MATCH(df_all_orgs_long_lat!$D658,orgs_p2!$D$2:$D$581,0),0,1,1)),-200)</f>
        <v>-200</v>
      </c>
      <c r="F658">
        <f ca="1">IFERROR(IFERROR(OFFSET(orgs_p1!F$1,MATCH(df_all_orgs_long_lat!$D658,orgs_p1!$D$2:$D$141,0),0,1,1),OFFSET(orgs_p2!F$1,MATCH(df_all_orgs_long_lat!$D658,orgs_p2!$D$2:$D$581,0),0,1,1)),-200)</f>
        <v>-200</v>
      </c>
    </row>
    <row r="659" spans="1:6" x14ac:dyDescent="0.25">
      <c r="A659">
        <v>7112000231</v>
      </c>
      <c r="B659" t="s">
        <v>2041</v>
      </c>
      <c r="C659" t="s">
        <v>2042</v>
      </c>
      <c r="D659" t="s">
        <v>2043</v>
      </c>
      <c r="E659">
        <f ca="1">IFERROR(IFERROR(OFFSET(orgs_p1!E$1,MATCH(df_all_orgs_long_lat!$D659,orgs_p1!$D$2:$D$141,0),0,1,1),OFFSET(orgs_p2!E$1,MATCH(df_all_orgs_long_lat!$D659,orgs_p2!$D$2:$D$581,0),0,1,1)),-200)</f>
        <v>-200</v>
      </c>
      <c r="F659">
        <f ca="1">IFERROR(IFERROR(OFFSET(orgs_p1!F$1,MATCH(df_all_orgs_long_lat!$D659,orgs_p1!$D$2:$D$141,0),0,1,1),OFFSET(orgs_p2!F$1,MATCH(df_all_orgs_long_lat!$D659,orgs_p2!$D$2:$D$581,0),0,1,1)),-200)</f>
        <v>-200</v>
      </c>
    </row>
    <row r="660" spans="1:6" x14ac:dyDescent="0.25">
      <c r="A660">
        <v>7112000232</v>
      </c>
      <c r="B660" t="s">
        <v>2044</v>
      </c>
      <c r="C660" t="s">
        <v>2045</v>
      </c>
      <c r="D660" t="s">
        <v>2046</v>
      </c>
      <c r="E660">
        <f ca="1">IFERROR(IFERROR(OFFSET(orgs_p1!E$1,MATCH(df_all_orgs_long_lat!$D660,orgs_p1!$D$2:$D$141,0),0,1,1),OFFSET(orgs_p2!E$1,MATCH(df_all_orgs_long_lat!$D660,orgs_p2!$D$2:$D$581,0),0,1,1)),-200)</f>
        <v>-200</v>
      </c>
      <c r="F660">
        <f ca="1">IFERROR(IFERROR(OFFSET(orgs_p1!F$1,MATCH(df_all_orgs_long_lat!$D660,orgs_p1!$D$2:$D$141,0),0,1,1),OFFSET(orgs_p2!F$1,MATCH(df_all_orgs_long_lat!$D660,orgs_p2!$D$2:$D$581,0),0,1,1)),-200)</f>
        <v>-200</v>
      </c>
    </row>
    <row r="661" spans="1:6" x14ac:dyDescent="0.25">
      <c r="A661">
        <v>7112000233</v>
      </c>
      <c r="B661" t="s">
        <v>2047</v>
      </c>
      <c r="C661" t="s">
        <v>2048</v>
      </c>
      <c r="D661" t="s">
        <v>2049</v>
      </c>
      <c r="E661">
        <f ca="1">IFERROR(IFERROR(OFFSET(orgs_p1!E$1,MATCH(df_all_orgs_long_lat!$D661,orgs_p1!$D$2:$D$141,0),0,1,1),OFFSET(orgs_p2!E$1,MATCH(df_all_orgs_long_lat!$D661,orgs_p2!$D$2:$D$581,0),0,1,1)),-200)</f>
        <v>-200</v>
      </c>
      <c r="F661">
        <f ca="1">IFERROR(IFERROR(OFFSET(orgs_p1!F$1,MATCH(df_all_orgs_long_lat!$D661,orgs_p1!$D$2:$D$141,0),0,1,1),OFFSET(orgs_p2!F$1,MATCH(df_all_orgs_long_lat!$D661,orgs_p2!$D$2:$D$581,0),0,1,1)),-200)</f>
        <v>-200</v>
      </c>
    </row>
    <row r="662" spans="1:6" x14ac:dyDescent="0.25">
      <c r="A662">
        <v>7112000235</v>
      </c>
      <c r="B662" t="s">
        <v>2050</v>
      </c>
      <c r="C662" t="s">
        <v>2051</v>
      </c>
      <c r="D662" t="s">
        <v>2052</v>
      </c>
      <c r="E662">
        <f ca="1">IFERROR(IFERROR(OFFSET(orgs_p1!E$1,MATCH(df_all_orgs_long_lat!$D662,orgs_p1!$D$2:$D$141,0),0,1,1),OFFSET(orgs_p2!E$1,MATCH(df_all_orgs_long_lat!$D662,orgs_p2!$D$2:$D$581,0),0,1,1)),-200)</f>
        <v>-200</v>
      </c>
      <c r="F662">
        <f ca="1">IFERROR(IFERROR(OFFSET(orgs_p1!F$1,MATCH(df_all_orgs_long_lat!$D662,orgs_p1!$D$2:$D$141,0),0,1,1),OFFSET(orgs_p2!F$1,MATCH(df_all_orgs_long_lat!$D662,orgs_p2!$D$2:$D$581,0),0,1,1)),-200)</f>
        <v>-200</v>
      </c>
    </row>
    <row r="663" spans="1:6" x14ac:dyDescent="0.25">
      <c r="A663">
        <v>7112000236</v>
      </c>
      <c r="B663" t="s">
        <v>2053</v>
      </c>
      <c r="C663" t="s">
        <v>2054</v>
      </c>
      <c r="D663" t="s">
        <v>2055</v>
      </c>
      <c r="E663">
        <f ca="1">IFERROR(IFERROR(OFFSET(orgs_p1!E$1,MATCH(df_all_orgs_long_lat!$D663,orgs_p1!$D$2:$D$141,0),0,1,1),OFFSET(orgs_p2!E$1,MATCH(df_all_orgs_long_lat!$D663,orgs_p2!$D$2:$D$581,0),0,1,1)),-200)</f>
        <v>-200</v>
      </c>
      <c r="F663">
        <f ca="1">IFERROR(IFERROR(OFFSET(orgs_p1!F$1,MATCH(df_all_orgs_long_lat!$D663,orgs_p1!$D$2:$D$141,0),0,1,1),OFFSET(orgs_p2!F$1,MATCH(df_all_orgs_long_lat!$D663,orgs_p2!$D$2:$D$581,0),0,1,1)),-200)</f>
        <v>-200</v>
      </c>
    </row>
    <row r="664" spans="1:6" x14ac:dyDescent="0.25">
      <c r="A664">
        <v>7112000237</v>
      </c>
      <c r="B664" t="s">
        <v>2056</v>
      </c>
      <c r="C664" t="s">
        <v>2057</v>
      </c>
      <c r="D664" t="s">
        <v>1483</v>
      </c>
      <c r="E664">
        <f ca="1">IFERROR(IFERROR(OFFSET(orgs_p1!E$1,MATCH(df_all_orgs_long_lat!$D664,orgs_p1!$D$2:$D$141,0),0,1,1),OFFSET(orgs_p2!E$1,MATCH(df_all_orgs_long_lat!$D664,orgs_p2!$D$2:$D$581,0),0,1,1)),-200)</f>
        <v>-200</v>
      </c>
      <c r="F664">
        <f ca="1">IFERROR(IFERROR(OFFSET(orgs_p1!F$1,MATCH(df_all_orgs_long_lat!$D664,orgs_p1!$D$2:$D$141,0),0,1,1),OFFSET(orgs_p2!F$1,MATCH(df_all_orgs_long_lat!$D664,orgs_p2!$D$2:$D$581,0),0,1,1)),-200)</f>
        <v>-200</v>
      </c>
    </row>
    <row r="665" spans="1:6" x14ac:dyDescent="0.25">
      <c r="A665">
        <v>7112000238</v>
      </c>
      <c r="B665" t="s">
        <v>2058</v>
      </c>
      <c r="C665" t="s">
        <v>2059</v>
      </c>
      <c r="D665" t="s">
        <v>2060</v>
      </c>
      <c r="E665">
        <f ca="1">IFERROR(IFERROR(OFFSET(orgs_p1!E$1,MATCH(df_all_orgs_long_lat!$D665,orgs_p1!$D$2:$D$141,0),0,1,1),OFFSET(orgs_p2!E$1,MATCH(df_all_orgs_long_lat!$D665,orgs_p2!$D$2:$D$581,0),0,1,1)),-200)</f>
        <v>-200</v>
      </c>
      <c r="F665">
        <f ca="1">IFERROR(IFERROR(OFFSET(orgs_p1!F$1,MATCH(df_all_orgs_long_lat!$D665,orgs_p1!$D$2:$D$141,0),0,1,1),OFFSET(orgs_p2!F$1,MATCH(df_all_orgs_long_lat!$D665,orgs_p2!$D$2:$D$581,0),0,1,1)),-200)</f>
        <v>-200</v>
      </c>
    </row>
    <row r="666" spans="1:6" x14ac:dyDescent="0.25">
      <c r="A666">
        <v>7112000239</v>
      </c>
      <c r="B666" t="s">
        <v>2061</v>
      </c>
      <c r="C666" t="s">
        <v>2062</v>
      </c>
      <c r="D666" t="s">
        <v>2063</v>
      </c>
      <c r="E666">
        <f ca="1">IFERROR(IFERROR(OFFSET(orgs_p1!E$1,MATCH(df_all_orgs_long_lat!$D666,orgs_p1!$D$2:$D$141,0),0,1,1),OFFSET(orgs_p2!E$1,MATCH(df_all_orgs_long_lat!$D666,orgs_p2!$D$2:$D$581,0),0,1,1)),-200)</f>
        <v>-200</v>
      </c>
      <c r="F666">
        <f ca="1">IFERROR(IFERROR(OFFSET(orgs_p1!F$1,MATCH(df_all_orgs_long_lat!$D666,orgs_p1!$D$2:$D$141,0),0,1,1),OFFSET(orgs_p2!F$1,MATCH(df_all_orgs_long_lat!$D666,orgs_p2!$D$2:$D$581,0),0,1,1)),-200)</f>
        <v>-200</v>
      </c>
    </row>
    <row r="667" spans="1:6" x14ac:dyDescent="0.25">
      <c r="A667">
        <v>7112000241</v>
      </c>
      <c r="B667" t="s">
        <v>2064</v>
      </c>
      <c r="C667" t="s">
        <v>2065</v>
      </c>
      <c r="D667" t="s">
        <v>2066</v>
      </c>
      <c r="E667">
        <f ca="1">IFERROR(IFERROR(OFFSET(orgs_p1!E$1,MATCH(df_all_orgs_long_lat!$D667,orgs_p1!$D$2:$D$141,0),0,1,1),OFFSET(orgs_p2!E$1,MATCH(df_all_orgs_long_lat!$D667,orgs_p2!$D$2:$D$581,0),0,1,1)),-200)</f>
        <v>-200</v>
      </c>
      <c r="F667">
        <f ca="1">IFERROR(IFERROR(OFFSET(orgs_p1!F$1,MATCH(df_all_orgs_long_lat!$D667,orgs_p1!$D$2:$D$141,0),0,1,1),OFFSET(orgs_p2!F$1,MATCH(df_all_orgs_long_lat!$D667,orgs_p2!$D$2:$D$581,0),0,1,1)),-200)</f>
        <v>-200</v>
      </c>
    </row>
    <row r="668" spans="1:6" x14ac:dyDescent="0.25">
      <c r="A668">
        <v>7112000243</v>
      </c>
      <c r="B668" t="s">
        <v>2067</v>
      </c>
      <c r="C668" t="s">
        <v>2068</v>
      </c>
      <c r="D668" t="s">
        <v>2069</v>
      </c>
      <c r="E668">
        <f ca="1">IFERROR(IFERROR(OFFSET(orgs_p1!E$1,MATCH(df_all_orgs_long_lat!$D668,orgs_p1!$D$2:$D$141,0),0,1,1),OFFSET(orgs_p2!E$1,MATCH(df_all_orgs_long_lat!$D668,orgs_p2!$D$2:$D$581,0),0,1,1)),-200)</f>
        <v>-200</v>
      </c>
      <c r="F668">
        <f ca="1">IFERROR(IFERROR(OFFSET(orgs_p1!F$1,MATCH(df_all_orgs_long_lat!$D668,orgs_p1!$D$2:$D$141,0),0,1,1),OFFSET(orgs_p2!F$1,MATCH(df_all_orgs_long_lat!$D668,orgs_p2!$D$2:$D$581,0),0,1,1)),-200)</f>
        <v>-200</v>
      </c>
    </row>
    <row r="669" spans="1:6" x14ac:dyDescent="0.25">
      <c r="A669">
        <v>7112000245</v>
      </c>
      <c r="B669" t="s">
        <v>2070</v>
      </c>
      <c r="C669" t="s">
        <v>2071</v>
      </c>
      <c r="D669" t="s">
        <v>2072</v>
      </c>
      <c r="E669">
        <f ca="1">IFERROR(IFERROR(OFFSET(orgs_p1!E$1,MATCH(df_all_orgs_long_lat!$D669,orgs_p1!$D$2:$D$141,0),0,1,1),OFFSET(orgs_p2!E$1,MATCH(df_all_orgs_long_lat!$D669,orgs_p2!$D$2:$D$581,0),0,1,1)),-200)</f>
        <v>-200</v>
      </c>
      <c r="F669">
        <f ca="1">IFERROR(IFERROR(OFFSET(orgs_p1!F$1,MATCH(df_all_orgs_long_lat!$D669,orgs_p1!$D$2:$D$141,0),0,1,1),OFFSET(orgs_p2!F$1,MATCH(df_all_orgs_long_lat!$D669,orgs_p2!$D$2:$D$581,0),0,1,1)),-200)</f>
        <v>-200</v>
      </c>
    </row>
    <row r="670" spans="1:6" x14ac:dyDescent="0.25">
      <c r="A670">
        <v>7112000246</v>
      </c>
      <c r="B670" t="s">
        <v>2073</v>
      </c>
      <c r="C670" t="s">
        <v>2074</v>
      </c>
      <c r="D670" t="s">
        <v>2075</v>
      </c>
      <c r="E670">
        <f ca="1">IFERROR(IFERROR(OFFSET(orgs_p1!E$1,MATCH(df_all_orgs_long_lat!$D670,orgs_p1!$D$2:$D$141,0),0,1,1),OFFSET(orgs_p2!E$1,MATCH(df_all_orgs_long_lat!$D670,orgs_p2!$D$2:$D$581,0),0,1,1)),-200)</f>
        <v>-200</v>
      </c>
      <c r="F670">
        <f ca="1">IFERROR(IFERROR(OFFSET(orgs_p1!F$1,MATCH(df_all_orgs_long_lat!$D670,orgs_p1!$D$2:$D$141,0),0,1,1),OFFSET(orgs_p2!F$1,MATCH(df_all_orgs_long_lat!$D670,orgs_p2!$D$2:$D$581,0),0,1,1)),-200)</f>
        <v>-200</v>
      </c>
    </row>
    <row r="671" spans="1:6" x14ac:dyDescent="0.25">
      <c r="A671">
        <v>7112000247</v>
      </c>
      <c r="B671" t="s">
        <v>2076</v>
      </c>
      <c r="C671" t="s">
        <v>2077</v>
      </c>
      <c r="D671" t="s">
        <v>2078</v>
      </c>
      <c r="E671">
        <f ca="1">IFERROR(IFERROR(OFFSET(orgs_p1!E$1,MATCH(df_all_orgs_long_lat!$D671,orgs_p1!$D$2:$D$141,0),0,1,1),OFFSET(orgs_p2!E$1,MATCH(df_all_orgs_long_lat!$D671,orgs_p2!$D$2:$D$581,0),0,1,1)),-200)</f>
        <v>-200</v>
      </c>
      <c r="F671">
        <f ca="1">IFERROR(IFERROR(OFFSET(orgs_p1!F$1,MATCH(df_all_orgs_long_lat!$D671,orgs_p1!$D$2:$D$141,0),0,1,1),OFFSET(orgs_p2!F$1,MATCH(df_all_orgs_long_lat!$D671,orgs_p2!$D$2:$D$581,0),0,1,1)),-200)</f>
        <v>-200</v>
      </c>
    </row>
    <row r="672" spans="1:6" x14ac:dyDescent="0.25">
      <c r="A672">
        <v>7112000248</v>
      </c>
      <c r="B672" t="s">
        <v>2079</v>
      </c>
      <c r="C672" t="s">
        <v>2080</v>
      </c>
      <c r="D672" t="s">
        <v>2081</v>
      </c>
      <c r="E672">
        <f ca="1">IFERROR(IFERROR(OFFSET(orgs_p1!E$1,MATCH(df_all_orgs_long_lat!$D672,orgs_p1!$D$2:$D$141,0),0,1,1),OFFSET(orgs_p2!E$1,MATCH(df_all_orgs_long_lat!$D672,orgs_p2!$D$2:$D$581,0),0,1,1)),-200)</f>
        <v>-200</v>
      </c>
      <c r="F672">
        <f ca="1">IFERROR(IFERROR(OFFSET(orgs_p1!F$1,MATCH(df_all_orgs_long_lat!$D672,orgs_p1!$D$2:$D$141,0),0,1,1),OFFSET(orgs_p2!F$1,MATCH(df_all_orgs_long_lat!$D672,orgs_p2!$D$2:$D$581,0),0,1,1)),-200)</f>
        <v>-200</v>
      </c>
    </row>
    <row r="673" spans="1:6" x14ac:dyDescent="0.25">
      <c r="A673">
        <v>7112000249</v>
      </c>
      <c r="B673" t="s">
        <v>2082</v>
      </c>
      <c r="C673" t="s">
        <v>2083</v>
      </c>
      <c r="D673" t="s">
        <v>2084</v>
      </c>
      <c r="E673">
        <f ca="1">IFERROR(IFERROR(OFFSET(orgs_p1!E$1,MATCH(df_all_orgs_long_lat!$D673,orgs_p1!$D$2:$D$141,0),0,1,1),OFFSET(orgs_p2!E$1,MATCH(df_all_orgs_long_lat!$D673,orgs_p2!$D$2:$D$581,0),0,1,1)),-200)</f>
        <v>-200</v>
      </c>
      <c r="F673">
        <f ca="1">IFERROR(IFERROR(OFFSET(orgs_p1!F$1,MATCH(df_all_orgs_long_lat!$D673,orgs_p1!$D$2:$D$141,0),0,1,1),OFFSET(orgs_p2!F$1,MATCH(df_all_orgs_long_lat!$D673,orgs_p2!$D$2:$D$581,0),0,1,1)),-200)</f>
        <v>-200</v>
      </c>
    </row>
    <row r="674" spans="1:6" x14ac:dyDescent="0.25">
      <c r="A674">
        <v>7112000250</v>
      </c>
      <c r="B674" t="s">
        <v>2085</v>
      </c>
      <c r="C674" t="s">
        <v>2086</v>
      </c>
      <c r="D674" t="s">
        <v>2087</v>
      </c>
      <c r="E674">
        <f ca="1">IFERROR(IFERROR(OFFSET(orgs_p1!E$1,MATCH(df_all_orgs_long_lat!$D674,orgs_p1!$D$2:$D$141,0),0,1,1),OFFSET(orgs_p2!E$1,MATCH(df_all_orgs_long_lat!$D674,orgs_p2!$D$2:$D$581,0),0,1,1)),-200)</f>
        <v>-200</v>
      </c>
      <c r="F674">
        <f ca="1">IFERROR(IFERROR(OFFSET(orgs_p1!F$1,MATCH(df_all_orgs_long_lat!$D674,orgs_p1!$D$2:$D$141,0),0,1,1),OFFSET(orgs_p2!F$1,MATCH(df_all_orgs_long_lat!$D674,orgs_p2!$D$2:$D$581,0),0,1,1)),-200)</f>
        <v>-200</v>
      </c>
    </row>
    <row r="675" spans="1:6" x14ac:dyDescent="0.25">
      <c r="A675">
        <v>7112000251</v>
      </c>
      <c r="B675" t="s">
        <v>2088</v>
      </c>
      <c r="C675" t="s">
        <v>2089</v>
      </c>
      <c r="D675" t="s">
        <v>2090</v>
      </c>
      <c r="E675">
        <f ca="1">IFERROR(IFERROR(OFFSET(orgs_p1!E$1,MATCH(df_all_orgs_long_lat!$D675,orgs_p1!$D$2:$D$141,0),0,1,1),OFFSET(orgs_p2!E$1,MATCH(df_all_orgs_long_lat!$D675,orgs_p2!$D$2:$D$581,0),0,1,1)),-200)</f>
        <v>-200</v>
      </c>
      <c r="F675">
        <f ca="1">IFERROR(IFERROR(OFFSET(orgs_p1!F$1,MATCH(df_all_orgs_long_lat!$D675,orgs_p1!$D$2:$D$141,0),0,1,1),OFFSET(orgs_p2!F$1,MATCH(df_all_orgs_long_lat!$D675,orgs_p2!$D$2:$D$581,0),0,1,1)),-200)</f>
        <v>-200</v>
      </c>
    </row>
    <row r="676" spans="1:6" x14ac:dyDescent="0.25">
      <c r="A676">
        <v>7112000252</v>
      </c>
      <c r="B676" t="s">
        <v>2091</v>
      </c>
      <c r="C676" t="s">
        <v>2092</v>
      </c>
      <c r="D676" t="s">
        <v>2093</v>
      </c>
      <c r="E676">
        <f ca="1">IFERROR(IFERROR(OFFSET(orgs_p1!E$1,MATCH(df_all_orgs_long_lat!$D676,orgs_p1!$D$2:$D$141,0),0,1,1),OFFSET(orgs_p2!E$1,MATCH(df_all_orgs_long_lat!$D676,orgs_p2!$D$2:$D$581,0),0,1,1)),-200)</f>
        <v>-200</v>
      </c>
      <c r="F676">
        <f ca="1">IFERROR(IFERROR(OFFSET(orgs_p1!F$1,MATCH(df_all_orgs_long_lat!$D676,orgs_p1!$D$2:$D$141,0),0,1,1),OFFSET(orgs_p2!F$1,MATCH(df_all_orgs_long_lat!$D676,orgs_p2!$D$2:$D$581,0),0,1,1)),-200)</f>
        <v>-200</v>
      </c>
    </row>
    <row r="677" spans="1:6" x14ac:dyDescent="0.25">
      <c r="A677">
        <v>7112000253</v>
      </c>
      <c r="B677" t="s">
        <v>2094</v>
      </c>
      <c r="C677" t="s">
        <v>2095</v>
      </c>
      <c r="D677" t="s">
        <v>2096</v>
      </c>
      <c r="E677">
        <f ca="1">IFERROR(IFERROR(OFFSET(orgs_p1!E$1,MATCH(df_all_orgs_long_lat!$D677,orgs_p1!$D$2:$D$141,0),0,1,1),OFFSET(orgs_p2!E$1,MATCH(df_all_orgs_long_lat!$D677,orgs_p2!$D$2:$D$581,0),0,1,1)),-200)</f>
        <v>-200</v>
      </c>
      <c r="F677">
        <f ca="1">IFERROR(IFERROR(OFFSET(orgs_p1!F$1,MATCH(df_all_orgs_long_lat!$D677,orgs_p1!$D$2:$D$141,0),0,1,1),OFFSET(orgs_p2!F$1,MATCH(df_all_orgs_long_lat!$D677,orgs_p2!$D$2:$D$581,0),0,1,1)),-200)</f>
        <v>-200</v>
      </c>
    </row>
    <row r="678" spans="1:6" x14ac:dyDescent="0.25">
      <c r="A678">
        <v>7112000256</v>
      </c>
      <c r="B678" t="s">
        <v>2097</v>
      </c>
      <c r="C678" t="s">
        <v>2098</v>
      </c>
      <c r="D678" t="s">
        <v>2099</v>
      </c>
      <c r="E678">
        <f ca="1">IFERROR(IFERROR(OFFSET(orgs_p1!E$1,MATCH(df_all_orgs_long_lat!$D678,orgs_p1!$D$2:$D$141,0),0,1,1),OFFSET(orgs_p2!E$1,MATCH(df_all_orgs_long_lat!$D678,orgs_p2!$D$2:$D$581,0),0,1,1)),-200)</f>
        <v>-200</v>
      </c>
      <c r="F678">
        <f ca="1">IFERROR(IFERROR(OFFSET(orgs_p1!F$1,MATCH(df_all_orgs_long_lat!$D678,orgs_p1!$D$2:$D$141,0),0,1,1),OFFSET(orgs_p2!F$1,MATCH(df_all_orgs_long_lat!$D678,orgs_p2!$D$2:$D$581,0),0,1,1)),-200)</f>
        <v>-200</v>
      </c>
    </row>
    <row r="679" spans="1:6" x14ac:dyDescent="0.25">
      <c r="A679">
        <v>7112000257</v>
      </c>
      <c r="B679" t="s">
        <v>2100</v>
      </c>
      <c r="C679" t="s">
        <v>2101</v>
      </c>
      <c r="D679" t="s">
        <v>2102</v>
      </c>
      <c r="E679">
        <f ca="1">IFERROR(IFERROR(OFFSET(orgs_p1!E$1,MATCH(df_all_orgs_long_lat!$D679,orgs_p1!$D$2:$D$141,0),0,1,1),OFFSET(orgs_p2!E$1,MATCH(df_all_orgs_long_lat!$D679,orgs_p2!$D$2:$D$581,0),0,1,1)),-200)</f>
        <v>-200</v>
      </c>
      <c r="F679">
        <f ca="1">IFERROR(IFERROR(OFFSET(orgs_p1!F$1,MATCH(df_all_orgs_long_lat!$D679,orgs_p1!$D$2:$D$141,0),0,1,1),OFFSET(orgs_p2!F$1,MATCH(df_all_orgs_long_lat!$D679,orgs_p2!$D$2:$D$581,0),0,1,1)),-200)</f>
        <v>-200</v>
      </c>
    </row>
    <row r="680" spans="1:6" x14ac:dyDescent="0.25">
      <c r="A680">
        <v>7112000260</v>
      </c>
      <c r="B680" t="s">
        <v>2103</v>
      </c>
      <c r="C680" t="s">
        <v>2104</v>
      </c>
      <c r="D680" t="s">
        <v>2105</v>
      </c>
      <c r="E680">
        <f ca="1">IFERROR(IFERROR(OFFSET(orgs_p1!E$1,MATCH(df_all_orgs_long_lat!$D680,orgs_p1!$D$2:$D$141,0),0,1,1),OFFSET(orgs_p2!E$1,MATCH(df_all_orgs_long_lat!$D680,orgs_p2!$D$2:$D$581,0),0,1,1)),-200)</f>
        <v>-200</v>
      </c>
      <c r="F680">
        <f ca="1">IFERROR(IFERROR(OFFSET(orgs_p1!F$1,MATCH(df_all_orgs_long_lat!$D680,orgs_p1!$D$2:$D$141,0),0,1,1),OFFSET(orgs_p2!F$1,MATCH(df_all_orgs_long_lat!$D680,orgs_p2!$D$2:$D$581,0),0,1,1)),-200)</f>
        <v>-200</v>
      </c>
    </row>
    <row r="681" spans="1:6" x14ac:dyDescent="0.25">
      <c r="A681">
        <v>7112000261</v>
      </c>
      <c r="B681" t="s">
        <v>2106</v>
      </c>
      <c r="C681" t="s">
        <v>2107</v>
      </c>
      <c r="D681" t="s">
        <v>2108</v>
      </c>
      <c r="E681">
        <f ca="1">IFERROR(IFERROR(OFFSET(orgs_p1!E$1,MATCH(df_all_orgs_long_lat!$D681,orgs_p1!$D$2:$D$141,0),0,1,1),OFFSET(orgs_p2!E$1,MATCH(df_all_orgs_long_lat!$D681,orgs_p2!$D$2:$D$581,0),0,1,1)),-200)</f>
        <v>-200</v>
      </c>
      <c r="F681">
        <f ca="1">IFERROR(IFERROR(OFFSET(orgs_p1!F$1,MATCH(df_all_orgs_long_lat!$D681,orgs_p1!$D$2:$D$141,0),0,1,1),OFFSET(orgs_p2!F$1,MATCH(df_all_orgs_long_lat!$D681,orgs_p2!$D$2:$D$581,0),0,1,1)),-200)</f>
        <v>-200</v>
      </c>
    </row>
    <row r="682" spans="1:6" x14ac:dyDescent="0.25">
      <c r="A682">
        <v>7112000266</v>
      </c>
      <c r="B682" t="s">
        <v>2109</v>
      </c>
      <c r="C682" t="s">
        <v>2110</v>
      </c>
      <c r="D682" t="s">
        <v>2111</v>
      </c>
      <c r="E682">
        <f ca="1">IFERROR(IFERROR(OFFSET(orgs_p1!E$1,MATCH(df_all_orgs_long_lat!$D682,orgs_p1!$D$2:$D$141,0),0,1,1),OFFSET(orgs_p2!E$1,MATCH(df_all_orgs_long_lat!$D682,orgs_p2!$D$2:$D$581,0),0,1,1)),-200)</f>
        <v>-200</v>
      </c>
      <c r="F682">
        <f ca="1">IFERROR(IFERROR(OFFSET(orgs_p1!F$1,MATCH(df_all_orgs_long_lat!$D682,orgs_p1!$D$2:$D$141,0),0,1,1),OFFSET(orgs_p2!F$1,MATCH(df_all_orgs_long_lat!$D682,orgs_p2!$D$2:$D$581,0),0,1,1)),-200)</f>
        <v>-200</v>
      </c>
    </row>
    <row r="683" spans="1:6" x14ac:dyDescent="0.25">
      <c r="A683">
        <v>7112000267</v>
      </c>
      <c r="B683" t="s">
        <v>2112</v>
      </c>
      <c r="C683" t="s">
        <v>2113</v>
      </c>
      <c r="D683" t="s">
        <v>2114</v>
      </c>
      <c r="E683">
        <f ca="1">IFERROR(IFERROR(OFFSET(orgs_p1!E$1,MATCH(df_all_orgs_long_lat!$D683,orgs_p1!$D$2:$D$141,0),0,1,1),OFFSET(orgs_p2!E$1,MATCH(df_all_orgs_long_lat!$D683,orgs_p2!$D$2:$D$581,0),0,1,1)),-200)</f>
        <v>-200</v>
      </c>
      <c r="F683">
        <f ca="1">IFERROR(IFERROR(OFFSET(orgs_p1!F$1,MATCH(df_all_orgs_long_lat!$D683,orgs_p1!$D$2:$D$141,0),0,1,1),OFFSET(orgs_p2!F$1,MATCH(df_all_orgs_long_lat!$D683,orgs_p2!$D$2:$D$581,0),0,1,1)),-200)</f>
        <v>-200</v>
      </c>
    </row>
    <row r="684" spans="1:6" x14ac:dyDescent="0.25">
      <c r="A684">
        <v>7112000268</v>
      </c>
      <c r="B684" t="s">
        <v>2115</v>
      </c>
      <c r="C684" t="s">
        <v>2116</v>
      </c>
      <c r="D684" t="s">
        <v>2117</v>
      </c>
      <c r="E684">
        <f ca="1">IFERROR(IFERROR(OFFSET(orgs_p1!E$1,MATCH(df_all_orgs_long_lat!$D684,orgs_p1!$D$2:$D$141,0),0,1,1),OFFSET(orgs_p2!E$1,MATCH(df_all_orgs_long_lat!$D684,orgs_p2!$D$2:$D$581,0),0,1,1)),-200)</f>
        <v>-200</v>
      </c>
      <c r="F684">
        <f ca="1">IFERROR(IFERROR(OFFSET(orgs_p1!F$1,MATCH(df_all_orgs_long_lat!$D684,orgs_p1!$D$2:$D$141,0),0,1,1),OFFSET(orgs_p2!F$1,MATCH(df_all_orgs_long_lat!$D684,orgs_p2!$D$2:$D$581,0),0,1,1)),-200)</f>
        <v>-200</v>
      </c>
    </row>
    <row r="685" spans="1:6" x14ac:dyDescent="0.25">
      <c r="A685">
        <v>7112000271</v>
      </c>
      <c r="B685" t="s">
        <v>2118</v>
      </c>
      <c r="C685" t="s">
        <v>2119</v>
      </c>
      <c r="D685" t="s">
        <v>2120</v>
      </c>
      <c r="E685">
        <f ca="1">IFERROR(IFERROR(OFFSET(orgs_p1!E$1,MATCH(df_all_orgs_long_lat!$D685,orgs_p1!$D$2:$D$141,0),0,1,1),OFFSET(orgs_p2!E$1,MATCH(df_all_orgs_long_lat!$D685,orgs_p2!$D$2:$D$581,0),0,1,1)),-200)</f>
        <v>-200</v>
      </c>
      <c r="F685">
        <f ca="1">IFERROR(IFERROR(OFFSET(orgs_p1!F$1,MATCH(df_all_orgs_long_lat!$D685,orgs_p1!$D$2:$D$141,0),0,1,1),OFFSET(orgs_p2!F$1,MATCH(df_all_orgs_long_lat!$D685,orgs_p2!$D$2:$D$581,0),0,1,1)),-200)</f>
        <v>-200</v>
      </c>
    </row>
    <row r="686" spans="1:6" x14ac:dyDescent="0.25">
      <c r="A686">
        <v>7112000272</v>
      </c>
      <c r="B686" t="s">
        <v>2121</v>
      </c>
      <c r="C686" t="s">
        <v>2122</v>
      </c>
      <c r="D686" t="s">
        <v>2123</v>
      </c>
      <c r="E686">
        <f ca="1">IFERROR(IFERROR(OFFSET(orgs_p1!E$1,MATCH(df_all_orgs_long_lat!$D686,orgs_p1!$D$2:$D$141,0),0,1,1),OFFSET(orgs_p2!E$1,MATCH(df_all_orgs_long_lat!$D686,orgs_p2!$D$2:$D$581,0),0,1,1)),-200)</f>
        <v>-200</v>
      </c>
      <c r="F686">
        <f ca="1">IFERROR(IFERROR(OFFSET(orgs_p1!F$1,MATCH(df_all_orgs_long_lat!$D686,orgs_p1!$D$2:$D$141,0),0,1,1),OFFSET(orgs_p2!F$1,MATCH(df_all_orgs_long_lat!$D686,orgs_p2!$D$2:$D$581,0),0,1,1)),-200)</f>
        <v>-200</v>
      </c>
    </row>
    <row r="687" spans="1:6" x14ac:dyDescent="0.25">
      <c r="A687">
        <v>7112000273</v>
      </c>
      <c r="B687" t="s">
        <v>2124</v>
      </c>
      <c r="C687" t="s">
        <v>2125</v>
      </c>
      <c r="D687" t="s">
        <v>2126</v>
      </c>
      <c r="E687">
        <f ca="1">IFERROR(IFERROR(OFFSET(orgs_p1!E$1,MATCH(df_all_orgs_long_lat!$D687,orgs_p1!$D$2:$D$141,0),0,1,1),OFFSET(orgs_p2!E$1,MATCH(df_all_orgs_long_lat!$D687,orgs_p2!$D$2:$D$581,0),0,1,1)),-200)</f>
        <v>-200</v>
      </c>
      <c r="F687">
        <f ca="1">IFERROR(IFERROR(OFFSET(orgs_p1!F$1,MATCH(df_all_orgs_long_lat!$D687,orgs_p1!$D$2:$D$141,0),0,1,1),OFFSET(orgs_p2!F$1,MATCH(df_all_orgs_long_lat!$D687,orgs_p2!$D$2:$D$581,0),0,1,1)),-200)</f>
        <v>-200</v>
      </c>
    </row>
    <row r="688" spans="1:6" x14ac:dyDescent="0.25">
      <c r="A688">
        <v>7112000277</v>
      </c>
      <c r="B688" t="s">
        <v>2127</v>
      </c>
      <c r="C688" t="s">
        <v>2128</v>
      </c>
      <c r="D688" t="s">
        <v>2129</v>
      </c>
      <c r="E688">
        <f ca="1">IFERROR(IFERROR(OFFSET(orgs_p1!E$1,MATCH(df_all_orgs_long_lat!$D688,orgs_p1!$D$2:$D$141,0),0,1,1),OFFSET(orgs_p2!E$1,MATCH(df_all_orgs_long_lat!$D688,orgs_p2!$D$2:$D$581,0),0,1,1)),-200)</f>
        <v>-200</v>
      </c>
      <c r="F688">
        <f ca="1">IFERROR(IFERROR(OFFSET(orgs_p1!F$1,MATCH(df_all_orgs_long_lat!$D688,orgs_p1!$D$2:$D$141,0),0,1,1),OFFSET(orgs_p2!F$1,MATCH(df_all_orgs_long_lat!$D688,orgs_p2!$D$2:$D$581,0),0,1,1)),-200)</f>
        <v>-200</v>
      </c>
    </row>
    <row r="689" spans="1:6" x14ac:dyDescent="0.25">
      <c r="A689">
        <v>7112000279</v>
      </c>
      <c r="B689" t="s">
        <v>2130</v>
      </c>
      <c r="C689" t="s">
        <v>2131</v>
      </c>
      <c r="D689" t="s">
        <v>2132</v>
      </c>
      <c r="E689">
        <f ca="1">IFERROR(IFERROR(OFFSET(orgs_p1!E$1,MATCH(df_all_orgs_long_lat!$D689,orgs_p1!$D$2:$D$141,0),0,1,1),OFFSET(orgs_p2!E$1,MATCH(df_all_orgs_long_lat!$D689,orgs_p2!$D$2:$D$581,0),0,1,1)),-200)</f>
        <v>-200</v>
      </c>
      <c r="F689">
        <f ca="1">IFERROR(IFERROR(OFFSET(orgs_p1!F$1,MATCH(df_all_orgs_long_lat!$D689,orgs_p1!$D$2:$D$141,0),0,1,1),OFFSET(orgs_p2!F$1,MATCH(df_all_orgs_long_lat!$D689,orgs_p2!$D$2:$D$581,0),0,1,1)),-200)</f>
        <v>-200</v>
      </c>
    </row>
    <row r="690" spans="1:6" x14ac:dyDescent="0.25">
      <c r="A690">
        <v>7112000280</v>
      </c>
      <c r="B690" t="s">
        <v>2133</v>
      </c>
      <c r="C690" t="s">
        <v>2134</v>
      </c>
      <c r="D690" t="s">
        <v>2135</v>
      </c>
      <c r="E690">
        <f ca="1">IFERROR(IFERROR(OFFSET(orgs_p1!E$1,MATCH(df_all_orgs_long_lat!$D690,orgs_p1!$D$2:$D$141,0),0,1,1),OFFSET(orgs_p2!E$1,MATCH(df_all_orgs_long_lat!$D690,orgs_p2!$D$2:$D$581,0),0,1,1)),-200)</f>
        <v>-200</v>
      </c>
      <c r="F690">
        <f ca="1">IFERROR(IFERROR(OFFSET(orgs_p1!F$1,MATCH(df_all_orgs_long_lat!$D690,orgs_p1!$D$2:$D$141,0),0,1,1),OFFSET(orgs_p2!F$1,MATCH(df_all_orgs_long_lat!$D690,orgs_p2!$D$2:$D$581,0),0,1,1)),-200)</f>
        <v>-200</v>
      </c>
    </row>
    <row r="691" spans="1:6" x14ac:dyDescent="0.25">
      <c r="A691">
        <v>7112000284</v>
      </c>
      <c r="B691" t="s">
        <v>2136</v>
      </c>
      <c r="C691" t="s">
        <v>2137</v>
      </c>
      <c r="D691" t="s">
        <v>2138</v>
      </c>
      <c r="E691">
        <f ca="1">IFERROR(IFERROR(OFFSET(orgs_p1!E$1,MATCH(df_all_orgs_long_lat!$D691,orgs_p1!$D$2:$D$141,0),0,1,1),OFFSET(orgs_p2!E$1,MATCH(df_all_orgs_long_lat!$D691,orgs_p2!$D$2:$D$581,0),0,1,1)),-200)</f>
        <v>-200</v>
      </c>
      <c r="F691">
        <f ca="1">IFERROR(IFERROR(OFFSET(orgs_p1!F$1,MATCH(df_all_orgs_long_lat!$D691,orgs_p1!$D$2:$D$141,0),0,1,1),OFFSET(orgs_p2!F$1,MATCH(df_all_orgs_long_lat!$D691,orgs_p2!$D$2:$D$581,0),0,1,1)),-200)</f>
        <v>-200</v>
      </c>
    </row>
    <row r="692" spans="1:6" x14ac:dyDescent="0.25">
      <c r="A692">
        <v>7112000290</v>
      </c>
      <c r="B692" t="s">
        <v>2139</v>
      </c>
      <c r="C692" t="s">
        <v>2140</v>
      </c>
      <c r="D692" t="s">
        <v>2141</v>
      </c>
      <c r="E692">
        <f ca="1">IFERROR(IFERROR(OFFSET(orgs_p1!E$1,MATCH(df_all_orgs_long_lat!$D692,orgs_p1!$D$2:$D$141,0),0,1,1),OFFSET(orgs_p2!E$1,MATCH(df_all_orgs_long_lat!$D692,orgs_p2!$D$2:$D$581,0),0,1,1)),-200)</f>
        <v>-200</v>
      </c>
      <c r="F692">
        <f ca="1">IFERROR(IFERROR(OFFSET(orgs_p1!F$1,MATCH(df_all_orgs_long_lat!$D692,orgs_p1!$D$2:$D$141,0),0,1,1),OFFSET(orgs_p2!F$1,MATCH(df_all_orgs_long_lat!$D692,orgs_p2!$D$2:$D$581,0),0,1,1)),-200)</f>
        <v>-200</v>
      </c>
    </row>
    <row r="693" spans="1:6" x14ac:dyDescent="0.25">
      <c r="A693">
        <v>7113000005</v>
      </c>
      <c r="B693" t="s">
        <v>2142</v>
      </c>
      <c r="C693" t="s">
        <v>2143</v>
      </c>
      <c r="D693" t="s">
        <v>2144</v>
      </c>
      <c r="E693">
        <f ca="1">IFERROR(IFERROR(OFFSET(orgs_p1!E$1,MATCH(df_all_orgs_long_lat!$D693,orgs_p1!$D$2:$D$141,0),0,1,1),OFFSET(orgs_p2!E$1,MATCH(df_all_orgs_long_lat!$D693,orgs_p2!$D$2:$D$581,0),0,1,1)),-200)</f>
        <v>-200</v>
      </c>
      <c r="F693">
        <f ca="1">IFERROR(IFERROR(OFFSET(orgs_p1!F$1,MATCH(df_all_orgs_long_lat!$D693,orgs_p1!$D$2:$D$141,0),0,1,1),OFFSET(orgs_p2!F$1,MATCH(df_all_orgs_long_lat!$D693,orgs_p2!$D$2:$D$581,0),0,1,1)),-200)</f>
        <v>-200</v>
      </c>
    </row>
    <row r="694" spans="1:6" x14ac:dyDescent="0.25">
      <c r="A694">
        <v>7113000082</v>
      </c>
      <c r="B694" t="s">
        <v>2145</v>
      </c>
      <c r="C694" t="s">
        <v>2146</v>
      </c>
      <c r="D694" t="s">
        <v>2147</v>
      </c>
      <c r="E694">
        <f ca="1">IFERROR(IFERROR(OFFSET(orgs_p1!E$1,MATCH(df_all_orgs_long_lat!$D694,orgs_p1!$D$2:$D$141,0),0,1,1),OFFSET(orgs_p2!E$1,MATCH(df_all_orgs_long_lat!$D694,orgs_p2!$D$2:$D$581,0),0,1,1)),-200)</f>
        <v>-200</v>
      </c>
      <c r="F694">
        <f ca="1">IFERROR(IFERROR(OFFSET(orgs_p1!F$1,MATCH(df_all_orgs_long_lat!$D694,orgs_p1!$D$2:$D$141,0),0,1,1),OFFSET(orgs_p2!F$1,MATCH(df_all_orgs_long_lat!$D694,orgs_p2!$D$2:$D$581,0),0,1,1)),-200)</f>
        <v>-200</v>
      </c>
    </row>
    <row r="695" spans="1:6" x14ac:dyDescent="0.25">
      <c r="A695">
        <v>7113000139</v>
      </c>
      <c r="B695" t="s">
        <v>2148</v>
      </c>
      <c r="C695" t="s">
        <v>2149</v>
      </c>
      <c r="D695" t="s">
        <v>2150</v>
      </c>
      <c r="E695">
        <f ca="1">IFERROR(IFERROR(OFFSET(orgs_p1!E$1,MATCH(df_all_orgs_long_lat!$D695,orgs_p1!$D$2:$D$141,0),0,1,1),OFFSET(orgs_p2!E$1,MATCH(df_all_orgs_long_lat!$D695,orgs_p2!$D$2:$D$581,0),0,1,1)),-200)</f>
        <v>-200</v>
      </c>
      <c r="F695">
        <f ca="1">IFERROR(IFERROR(OFFSET(orgs_p1!F$1,MATCH(df_all_orgs_long_lat!$D695,orgs_p1!$D$2:$D$141,0),0,1,1),OFFSET(orgs_p2!F$1,MATCH(df_all_orgs_long_lat!$D695,orgs_p2!$D$2:$D$581,0),0,1,1)),-200)</f>
        <v>-200</v>
      </c>
    </row>
    <row r="696" spans="1:6" x14ac:dyDescent="0.25">
      <c r="A696">
        <v>8111000001</v>
      </c>
      <c r="B696" t="s">
        <v>2151</v>
      </c>
      <c r="C696" t="s">
        <v>2152</v>
      </c>
      <c r="D696" t="s">
        <v>2153</v>
      </c>
      <c r="E696">
        <f ca="1">IFERROR(IFERROR(OFFSET(orgs_p1!E$1,MATCH(df_all_orgs_long_lat!$D696,orgs_p1!$D$2:$D$141,0),0,1,1),OFFSET(orgs_p2!E$1,MATCH(df_all_orgs_long_lat!$D696,orgs_p2!$D$2:$D$581,0),0,1,1)),-200)</f>
        <v>-200</v>
      </c>
      <c r="F696">
        <f ca="1">IFERROR(IFERROR(OFFSET(orgs_p1!F$1,MATCH(df_all_orgs_long_lat!$D696,orgs_p1!$D$2:$D$141,0),0,1,1),OFFSET(orgs_p2!F$1,MATCH(df_all_orgs_long_lat!$D696,orgs_p2!$D$2:$D$581,0),0,1,1)),-200)</f>
        <v>-200</v>
      </c>
    </row>
    <row r="697" spans="1:6" x14ac:dyDescent="0.25">
      <c r="A697">
        <v>8111000003</v>
      </c>
      <c r="B697" t="s">
        <v>2154</v>
      </c>
      <c r="C697" t="s">
        <v>2155</v>
      </c>
      <c r="D697" t="s">
        <v>309</v>
      </c>
      <c r="E697">
        <f ca="1">IFERROR(IFERROR(OFFSET(orgs_p1!E$1,MATCH(df_all_orgs_long_lat!$D697,orgs_p1!$D$2:$D$141,0),0,1,1),OFFSET(orgs_p2!E$1,MATCH(df_all_orgs_long_lat!$D697,orgs_p2!$D$2:$D$581,0),0,1,1)),-200)</f>
        <v>49.104290499999998</v>
      </c>
      <c r="F697">
        <f ca="1">IFERROR(IFERROR(OFFSET(orgs_p1!F$1,MATCH(df_all_orgs_long_lat!$D697,orgs_p1!$D$2:$D$141,0),0,1,1),OFFSET(orgs_p2!F$1,MATCH(df_all_orgs_long_lat!$D697,orgs_p2!$D$2:$D$581,0),0,1,1)),-200)</f>
        <v>55.7948977</v>
      </c>
    </row>
    <row r="698" spans="1:6" x14ac:dyDescent="0.25">
      <c r="A698">
        <v>8111000009</v>
      </c>
      <c r="B698" t="s">
        <v>2156</v>
      </c>
      <c r="C698" t="s">
        <v>560</v>
      </c>
      <c r="D698" t="s">
        <v>561</v>
      </c>
      <c r="E698">
        <f ca="1">IFERROR(IFERROR(OFFSET(orgs_p1!E$1,MATCH(df_all_orgs_long_lat!$D698,orgs_p1!$D$2:$D$141,0),0,1,1),OFFSET(orgs_p2!E$1,MATCH(df_all_orgs_long_lat!$D698,orgs_p2!$D$2:$D$581,0),0,1,1)),-200)</f>
        <v>55.733325000000001</v>
      </c>
      <c r="F698">
        <f ca="1">IFERROR(IFERROR(OFFSET(orgs_p1!F$1,MATCH(df_all_orgs_long_lat!$D698,orgs_p1!$D$2:$D$141,0),0,1,1),OFFSET(orgs_p2!F$1,MATCH(df_all_orgs_long_lat!$D698,orgs_p2!$D$2:$D$581,0),0,1,1)),-200)</f>
        <v>52.402926000000001</v>
      </c>
    </row>
    <row r="699" spans="1:6" x14ac:dyDescent="0.25">
      <c r="A699">
        <v>8111000010</v>
      </c>
      <c r="B699" t="s">
        <v>2157</v>
      </c>
      <c r="C699" t="s">
        <v>2158</v>
      </c>
      <c r="D699" t="s">
        <v>2159</v>
      </c>
      <c r="E699">
        <f ca="1">IFERROR(IFERROR(OFFSET(orgs_p1!E$1,MATCH(df_all_orgs_long_lat!$D699,orgs_p1!$D$2:$D$141,0),0,1,1),OFFSET(orgs_p2!E$1,MATCH(df_all_orgs_long_lat!$D699,orgs_p2!$D$2:$D$581,0),0,1,1)),-200)</f>
        <v>-200</v>
      </c>
      <c r="F699">
        <f ca="1">IFERROR(IFERROR(OFFSET(orgs_p1!F$1,MATCH(df_all_orgs_long_lat!$D699,orgs_p1!$D$2:$D$141,0),0,1,1),OFFSET(orgs_p2!F$1,MATCH(df_all_orgs_long_lat!$D699,orgs_p2!$D$2:$D$581,0),0,1,1)),-200)</f>
        <v>-200</v>
      </c>
    </row>
    <row r="700" spans="1:6" x14ac:dyDescent="0.25">
      <c r="A700">
        <v>8111000014</v>
      </c>
      <c r="B700" t="s">
        <v>2160</v>
      </c>
      <c r="C700" t="s">
        <v>2161</v>
      </c>
      <c r="D700" t="s">
        <v>2162</v>
      </c>
      <c r="E700">
        <f ca="1">IFERROR(IFERROR(OFFSET(orgs_p1!E$1,MATCH(df_all_orgs_long_lat!$D700,orgs_p1!$D$2:$D$141,0),0,1,1),OFFSET(orgs_p2!E$1,MATCH(df_all_orgs_long_lat!$D700,orgs_p2!$D$2:$D$581,0),0,1,1)),-200)</f>
        <v>-200</v>
      </c>
      <c r="F700">
        <f ca="1">IFERROR(IFERROR(OFFSET(orgs_p1!F$1,MATCH(df_all_orgs_long_lat!$D700,orgs_p1!$D$2:$D$141,0),0,1,1),OFFSET(orgs_p2!F$1,MATCH(df_all_orgs_long_lat!$D700,orgs_p2!$D$2:$D$581,0),0,1,1)),-200)</f>
        <v>-200</v>
      </c>
    </row>
    <row r="701" spans="1:6" x14ac:dyDescent="0.25">
      <c r="A701">
        <v>8111000036</v>
      </c>
      <c r="B701" t="s">
        <v>2163</v>
      </c>
      <c r="C701" t="s">
        <v>2164</v>
      </c>
      <c r="D701" t="s">
        <v>2165</v>
      </c>
      <c r="E701">
        <f ca="1">IFERROR(IFERROR(OFFSET(orgs_p1!E$1,MATCH(df_all_orgs_long_lat!$D701,orgs_p1!$D$2:$D$141,0),0,1,1),OFFSET(orgs_p2!E$1,MATCH(df_all_orgs_long_lat!$D701,orgs_p2!$D$2:$D$581,0),0,1,1)),-200)</f>
        <v>-200</v>
      </c>
      <c r="F701">
        <f ca="1">IFERROR(IFERROR(OFFSET(orgs_p1!F$1,MATCH(df_all_orgs_long_lat!$D701,orgs_p1!$D$2:$D$141,0),0,1,1),OFFSET(orgs_p2!F$1,MATCH(df_all_orgs_long_lat!$D701,orgs_p2!$D$2:$D$581,0),0,1,1)),-200)</f>
        <v>-200</v>
      </c>
    </row>
    <row r="702" spans="1:6" x14ac:dyDescent="0.25">
      <c r="A702">
        <v>8113000083</v>
      </c>
      <c r="B702" t="s">
        <v>2166</v>
      </c>
      <c r="C702" t="s">
        <v>2167</v>
      </c>
      <c r="D702" t="s">
        <v>2168</v>
      </c>
      <c r="E702">
        <f ca="1">IFERROR(IFERROR(OFFSET(orgs_p1!E$1,MATCH(df_all_orgs_long_lat!$D702,orgs_p1!$D$2:$D$141,0),0,1,1),OFFSET(orgs_p2!E$1,MATCH(df_all_orgs_long_lat!$D702,orgs_p2!$D$2:$D$581,0),0,1,1)),-200)</f>
        <v>-200</v>
      </c>
      <c r="F702">
        <f ca="1">IFERROR(IFERROR(OFFSET(orgs_p1!F$1,MATCH(df_all_orgs_long_lat!$D702,orgs_p1!$D$2:$D$141,0),0,1,1),OFFSET(orgs_p2!F$1,MATCH(df_all_orgs_long_lat!$D702,orgs_p2!$D$2:$D$581,0),0,1,1)),-200)</f>
        <v>-200</v>
      </c>
    </row>
    <row r="703" spans="1:6" x14ac:dyDescent="0.25">
      <c r="A703">
        <v>8114000001</v>
      </c>
      <c r="B703" t="s">
        <v>2169</v>
      </c>
      <c r="C703" t="s">
        <v>2170</v>
      </c>
      <c r="D703" t="s">
        <v>168</v>
      </c>
      <c r="E703">
        <f ca="1">IFERROR(IFERROR(OFFSET(orgs_p1!E$1,MATCH(df_all_orgs_long_lat!$D703,orgs_p1!$D$2:$D$141,0),0,1,1),OFFSET(orgs_p2!E$1,MATCH(df_all_orgs_long_lat!$D703,orgs_p2!$D$2:$D$581,0),0,1,1)),-200)</f>
        <v>55.795240999999997</v>
      </c>
      <c r="F703">
        <f ca="1">IFERROR(IFERROR(OFFSET(orgs_p1!F$1,MATCH(df_all_orgs_long_lat!$D703,orgs_p1!$D$2:$D$141,0),0,1,1),OFFSET(orgs_p2!F$1,MATCH(df_all_orgs_long_lat!$D703,orgs_p2!$D$2:$D$581,0),0,1,1)),-200)</f>
        <v>49.137692999999999</v>
      </c>
    </row>
    <row r="704" spans="1:6" x14ac:dyDescent="0.25">
      <c r="A704">
        <v>8114000002</v>
      </c>
      <c r="B704" t="s">
        <v>2171</v>
      </c>
      <c r="C704" t="s">
        <v>2172</v>
      </c>
      <c r="D704" t="s">
        <v>2173</v>
      </c>
      <c r="E704">
        <f ca="1">IFERROR(IFERROR(OFFSET(orgs_p1!E$1,MATCH(df_all_orgs_long_lat!$D704,orgs_p1!$D$2:$D$141,0),0,1,1),OFFSET(orgs_p2!E$1,MATCH(df_all_orgs_long_lat!$D704,orgs_p2!$D$2:$D$581,0),0,1,1)),-200)</f>
        <v>-200</v>
      </c>
      <c r="F704">
        <f ca="1">IFERROR(IFERROR(OFFSET(orgs_p1!F$1,MATCH(df_all_orgs_long_lat!$D704,orgs_p1!$D$2:$D$141,0),0,1,1),OFFSET(orgs_p2!F$1,MATCH(df_all_orgs_long_lat!$D704,orgs_p2!$D$2:$D$581,0),0,1,1)),-200)</f>
        <v>-200</v>
      </c>
    </row>
    <row r="705" spans="1:6" x14ac:dyDescent="0.25">
      <c r="A705">
        <v>8115000002</v>
      </c>
      <c r="B705" t="s">
        <v>2174</v>
      </c>
      <c r="C705" t="s">
        <v>2175</v>
      </c>
      <c r="D705" t="s">
        <v>165</v>
      </c>
      <c r="E705">
        <f ca="1">IFERROR(IFERROR(OFFSET(orgs_p1!E$1,MATCH(df_all_orgs_long_lat!$D705,orgs_p1!$D$2:$D$141,0),0,1,1),OFFSET(orgs_p2!E$1,MATCH(df_all_orgs_long_lat!$D705,orgs_p2!$D$2:$D$581,0),0,1,1)),-200)</f>
        <v>49.112911199999999</v>
      </c>
      <c r="F705">
        <f ca="1">IFERROR(IFERROR(OFFSET(orgs_p1!F$1,MATCH(df_all_orgs_long_lat!$D705,orgs_p1!$D$2:$D$141,0),0,1,1),OFFSET(orgs_p2!F$1,MATCH(df_all_orgs_long_lat!$D705,orgs_p2!$D$2:$D$581,0),0,1,1)),-200)</f>
        <v>55.801278000000003</v>
      </c>
    </row>
    <row r="706" spans="1:6" x14ac:dyDescent="0.25">
      <c r="A706">
        <v>8115000006</v>
      </c>
      <c r="B706" t="s">
        <v>2176</v>
      </c>
      <c r="C706" t="s">
        <v>2177</v>
      </c>
      <c r="D706" t="s">
        <v>2178</v>
      </c>
      <c r="E706">
        <f ca="1">IFERROR(IFERROR(OFFSET(orgs_p1!E$1,MATCH(df_all_orgs_long_lat!$D706,orgs_p1!$D$2:$D$141,0),0,1,1),OFFSET(orgs_p2!E$1,MATCH(df_all_orgs_long_lat!$D706,orgs_p2!$D$2:$D$581,0),0,1,1)),-200)</f>
        <v>-200</v>
      </c>
      <c r="F706">
        <f ca="1">IFERROR(IFERROR(OFFSET(orgs_p1!F$1,MATCH(df_all_orgs_long_lat!$D706,orgs_p1!$D$2:$D$141,0),0,1,1),OFFSET(orgs_p2!F$1,MATCH(df_all_orgs_long_lat!$D706,orgs_p2!$D$2:$D$581,0),0,1,1)),-200)</f>
        <v>-200</v>
      </c>
    </row>
    <row r="707" spans="1:6" x14ac:dyDescent="0.25">
      <c r="A707">
        <v>8115000007</v>
      </c>
      <c r="B707" t="s">
        <v>2179</v>
      </c>
      <c r="C707" t="s">
        <v>2180</v>
      </c>
      <c r="D707" t="s">
        <v>38</v>
      </c>
      <c r="E707">
        <f ca="1">IFERROR(IFERROR(OFFSET(orgs_p1!E$1,MATCH(df_all_orgs_long_lat!$D707,orgs_p1!$D$2:$D$141,0),0,1,1),OFFSET(orgs_p2!E$1,MATCH(df_all_orgs_long_lat!$D707,orgs_p2!$D$2:$D$581,0),0,1,1)),-200)</f>
        <v>55.808250000000001</v>
      </c>
      <c r="F707">
        <f ca="1">IFERROR(IFERROR(OFFSET(orgs_p1!F$1,MATCH(df_all_orgs_long_lat!$D707,orgs_p1!$D$2:$D$141,0),0,1,1),OFFSET(orgs_p2!F$1,MATCH(df_all_orgs_long_lat!$D707,orgs_p2!$D$2:$D$581,0),0,1,1)),-200)</f>
        <v>49.19744</v>
      </c>
    </row>
    <row r="708" spans="1:6" x14ac:dyDescent="0.25">
      <c r="A708">
        <v>8115000008</v>
      </c>
      <c r="B708" t="s">
        <v>2181</v>
      </c>
      <c r="C708" t="s">
        <v>2180</v>
      </c>
      <c r="D708" t="s">
        <v>38</v>
      </c>
      <c r="E708">
        <f ca="1">IFERROR(IFERROR(OFFSET(orgs_p1!E$1,MATCH(df_all_orgs_long_lat!$D708,orgs_p1!$D$2:$D$141,0),0,1,1),OFFSET(orgs_p2!E$1,MATCH(df_all_orgs_long_lat!$D708,orgs_p2!$D$2:$D$581,0),0,1,1)),-200)</f>
        <v>55.808250000000001</v>
      </c>
      <c r="F708">
        <f ca="1">IFERROR(IFERROR(OFFSET(orgs_p1!F$1,MATCH(df_all_orgs_long_lat!$D708,orgs_p1!$D$2:$D$141,0),0,1,1),OFFSET(orgs_p2!F$1,MATCH(df_all_orgs_long_lat!$D708,orgs_p2!$D$2:$D$581,0),0,1,1)),-200)</f>
        <v>49.19744</v>
      </c>
    </row>
    <row r="709" spans="1:6" x14ac:dyDescent="0.25">
      <c r="A709">
        <v>8115000010</v>
      </c>
      <c r="B709" t="s">
        <v>2182</v>
      </c>
      <c r="C709" t="s">
        <v>2183</v>
      </c>
      <c r="D709" t="s">
        <v>2184</v>
      </c>
      <c r="E709">
        <f ca="1">IFERROR(IFERROR(OFFSET(orgs_p1!E$1,MATCH(df_all_orgs_long_lat!$D709,orgs_p1!$D$2:$D$141,0),0,1,1),OFFSET(orgs_p2!E$1,MATCH(df_all_orgs_long_lat!$D709,orgs_p2!$D$2:$D$581,0),0,1,1)),-200)</f>
        <v>-200</v>
      </c>
      <c r="F709">
        <f ca="1">IFERROR(IFERROR(OFFSET(orgs_p1!F$1,MATCH(df_all_orgs_long_lat!$D709,orgs_p1!$D$2:$D$141,0),0,1,1),OFFSET(orgs_p2!F$1,MATCH(df_all_orgs_long_lat!$D709,orgs_p2!$D$2:$D$581,0),0,1,1)),-200)</f>
        <v>-200</v>
      </c>
    </row>
    <row r="710" spans="1:6" x14ac:dyDescent="0.25">
      <c r="A710">
        <v>10112000001</v>
      </c>
      <c r="B710" t="s">
        <v>2185</v>
      </c>
      <c r="C710" t="s">
        <v>2186</v>
      </c>
      <c r="D710" t="s">
        <v>2187</v>
      </c>
      <c r="E710">
        <f ca="1">IFERROR(IFERROR(OFFSET(orgs_p1!E$1,MATCH(df_all_orgs_long_lat!$D710,orgs_p1!$D$2:$D$141,0),0,1,1),OFFSET(orgs_p2!E$1,MATCH(df_all_orgs_long_lat!$D710,orgs_p2!$D$2:$D$581,0),0,1,1)),-200)</f>
        <v>-200</v>
      </c>
      <c r="F710">
        <f ca="1">IFERROR(IFERROR(OFFSET(orgs_p1!F$1,MATCH(df_all_orgs_long_lat!$D710,orgs_p1!$D$2:$D$141,0),0,1,1),OFFSET(orgs_p2!F$1,MATCH(df_all_orgs_long_lat!$D710,orgs_p2!$D$2:$D$581,0),0,1,1)),-200)</f>
        <v>-200</v>
      </c>
    </row>
    <row r="711" spans="1:6" x14ac:dyDescent="0.25">
      <c r="A711">
        <v>10112000005</v>
      </c>
      <c r="B711" t="s">
        <v>2188</v>
      </c>
      <c r="C711" t="s">
        <v>2189</v>
      </c>
      <c r="D711" t="s">
        <v>2190</v>
      </c>
      <c r="E711">
        <f ca="1">IFERROR(IFERROR(OFFSET(orgs_p1!E$1,MATCH(df_all_orgs_long_lat!$D711,orgs_p1!$D$2:$D$141,0),0,1,1),OFFSET(orgs_p2!E$1,MATCH(df_all_orgs_long_lat!$D711,orgs_p2!$D$2:$D$581,0),0,1,1)),-200)</f>
        <v>-200</v>
      </c>
      <c r="F711">
        <f ca="1">IFERROR(IFERROR(OFFSET(orgs_p1!F$1,MATCH(df_all_orgs_long_lat!$D711,orgs_p1!$D$2:$D$141,0),0,1,1),OFFSET(orgs_p2!F$1,MATCH(df_all_orgs_long_lat!$D711,orgs_p2!$D$2:$D$581,0),0,1,1)),-200)</f>
        <v>-200</v>
      </c>
    </row>
    <row r="712" spans="1:6" x14ac:dyDescent="0.25">
      <c r="A712">
        <v>10112000011</v>
      </c>
      <c r="B712" t="s">
        <v>2191</v>
      </c>
      <c r="C712" t="s">
        <v>2192</v>
      </c>
      <c r="D712" t="s">
        <v>2193</v>
      </c>
      <c r="E712">
        <f ca="1">IFERROR(IFERROR(OFFSET(orgs_p1!E$1,MATCH(df_all_orgs_long_lat!$D712,orgs_p1!$D$2:$D$141,0),0,1,1),OFFSET(orgs_p2!E$1,MATCH(df_all_orgs_long_lat!$D712,orgs_p2!$D$2:$D$581,0),0,1,1)),-200)</f>
        <v>-200</v>
      </c>
      <c r="F712">
        <f ca="1">IFERROR(IFERROR(OFFSET(orgs_p1!F$1,MATCH(df_all_orgs_long_lat!$D712,orgs_p1!$D$2:$D$141,0),0,1,1),OFFSET(orgs_p2!F$1,MATCH(df_all_orgs_long_lat!$D712,orgs_p2!$D$2:$D$581,0),0,1,1)),-200)</f>
        <v>-200</v>
      </c>
    </row>
    <row r="713" spans="1:6" x14ac:dyDescent="0.25">
      <c r="A713">
        <v>10112000017</v>
      </c>
      <c r="B713" t="s">
        <v>2194</v>
      </c>
      <c r="C713" t="s">
        <v>2195</v>
      </c>
      <c r="D713" t="s">
        <v>2196</v>
      </c>
      <c r="E713">
        <f ca="1">IFERROR(IFERROR(OFFSET(orgs_p1!E$1,MATCH(df_all_orgs_long_lat!$D713,orgs_p1!$D$2:$D$141,0),0,1,1),OFFSET(orgs_p2!E$1,MATCH(df_all_orgs_long_lat!$D713,orgs_p2!$D$2:$D$581,0),0,1,1)),-200)</f>
        <v>-200</v>
      </c>
      <c r="F713">
        <f ca="1">IFERROR(IFERROR(OFFSET(orgs_p1!F$1,MATCH(df_all_orgs_long_lat!$D713,orgs_p1!$D$2:$D$141,0),0,1,1),OFFSET(orgs_p2!F$1,MATCH(df_all_orgs_long_lat!$D713,orgs_p2!$D$2:$D$581,0),0,1,1)),-200)</f>
        <v>-200</v>
      </c>
    </row>
    <row r="714" spans="1:6" x14ac:dyDescent="0.25">
      <c r="A714">
        <v>10112000018</v>
      </c>
      <c r="B714" t="s">
        <v>2197</v>
      </c>
      <c r="C714" t="s">
        <v>2198</v>
      </c>
      <c r="D714" t="s">
        <v>2199</v>
      </c>
      <c r="E714">
        <f ca="1">IFERROR(IFERROR(OFFSET(orgs_p1!E$1,MATCH(df_all_orgs_long_lat!$D714,orgs_p1!$D$2:$D$141,0),0,1,1),OFFSET(orgs_p2!E$1,MATCH(df_all_orgs_long_lat!$D714,orgs_p2!$D$2:$D$581,0),0,1,1)),-200)</f>
        <v>-200</v>
      </c>
      <c r="F714">
        <f ca="1">IFERROR(IFERROR(OFFSET(orgs_p1!F$1,MATCH(df_all_orgs_long_lat!$D714,orgs_p1!$D$2:$D$141,0),0,1,1),OFFSET(orgs_p2!F$1,MATCH(df_all_orgs_long_lat!$D714,orgs_p2!$D$2:$D$581,0),0,1,1)),-200)</f>
        <v>-200</v>
      </c>
    </row>
    <row r="715" spans="1:6" x14ac:dyDescent="0.25">
      <c r="A715">
        <v>10112000019</v>
      </c>
      <c r="B715" t="s">
        <v>2200</v>
      </c>
      <c r="C715" t="s">
        <v>2201</v>
      </c>
      <c r="D715" t="s">
        <v>2202</v>
      </c>
      <c r="E715">
        <f ca="1">IFERROR(IFERROR(OFFSET(orgs_p1!E$1,MATCH(df_all_orgs_long_lat!$D715,orgs_p1!$D$2:$D$141,0),0,1,1),OFFSET(orgs_p2!E$1,MATCH(df_all_orgs_long_lat!$D715,orgs_p2!$D$2:$D$581,0),0,1,1)),-200)</f>
        <v>-200</v>
      </c>
      <c r="F715">
        <f ca="1">IFERROR(IFERROR(OFFSET(orgs_p1!F$1,MATCH(df_all_orgs_long_lat!$D715,orgs_p1!$D$2:$D$141,0),0,1,1),OFFSET(orgs_p2!F$1,MATCH(df_all_orgs_long_lat!$D715,orgs_p2!$D$2:$D$581,0),0,1,1)),-200)</f>
        <v>-200</v>
      </c>
    </row>
    <row r="716" spans="1:6" x14ac:dyDescent="0.25">
      <c r="A716">
        <v>10112000020</v>
      </c>
      <c r="B716" t="s">
        <v>2203</v>
      </c>
      <c r="C716" t="s">
        <v>2204</v>
      </c>
      <c r="D716" t="s">
        <v>2205</v>
      </c>
      <c r="E716">
        <f ca="1">IFERROR(IFERROR(OFFSET(orgs_p1!E$1,MATCH(df_all_orgs_long_lat!$D716,orgs_p1!$D$2:$D$141,0),0,1,1),OFFSET(orgs_p2!E$1,MATCH(df_all_orgs_long_lat!$D716,orgs_p2!$D$2:$D$581,0),0,1,1)),-200)</f>
        <v>-200</v>
      </c>
      <c r="F716">
        <f ca="1">IFERROR(IFERROR(OFFSET(orgs_p1!F$1,MATCH(df_all_orgs_long_lat!$D716,orgs_p1!$D$2:$D$141,0),0,1,1),OFFSET(orgs_p2!F$1,MATCH(df_all_orgs_long_lat!$D716,orgs_p2!$D$2:$D$581,0),0,1,1)),-200)</f>
        <v>-200</v>
      </c>
    </row>
    <row r="717" spans="1:6" x14ac:dyDescent="0.25">
      <c r="A717">
        <v>10115000014</v>
      </c>
      <c r="B717" t="s">
        <v>2206</v>
      </c>
      <c r="C717" t="s">
        <v>2207</v>
      </c>
      <c r="D717" t="s">
        <v>2208</v>
      </c>
      <c r="E717">
        <f ca="1">IFERROR(IFERROR(OFFSET(orgs_p1!E$1,MATCH(df_all_orgs_long_lat!$D717,orgs_p1!$D$2:$D$141,0),0,1,1),OFFSET(orgs_p2!E$1,MATCH(df_all_orgs_long_lat!$D717,orgs_p2!$D$2:$D$581,0),0,1,1)),-200)</f>
        <v>-200</v>
      </c>
      <c r="F717">
        <f ca="1">IFERROR(IFERROR(OFFSET(orgs_p1!F$1,MATCH(df_all_orgs_long_lat!$D717,orgs_p1!$D$2:$D$141,0),0,1,1),OFFSET(orgs_p2!F$1,MATCH(df_all_orgs_long_lat!$D717,orgs_p2!$D$2:$D$581,0),0,1,1)),-200)</f>
        <v>-200</v>
      </c>
    </row>
    <row r="718" spans="1:6" x14ac:dyDescent="0.25">
      <c r="A718">
        <v>10115000015</v>
      </c>
      <c r="B718" t="s">
        <v>2209</v>
      </c>
      <c r="C718" t="s">
        <v>2210</v>
      </c>
      <c r="D718" t="s">
        <v>2211</v>
      </c>
      <c r="E718">
        <f ca="1">IFERROR(IFERROR(OFFSET(orgs_p1!E$1,MATCH(df_all_orgs_long_lat!$D718,orgs_p1!$D$2:$D$141,0),0,1,1),OFFSET(orgs_p2!E$1,MATCH(df_all_orgs_long_lat!$D718,orgs_p2!$D$2:$D$581,0),0,1,1)),-200)</f>
        <v>-200</v>
      </c>
      <c r="F718">
        <f ca="1">IFERROR(IFERROR(OFFSET(orgs_p1!F$1,MATCH(df_all_orgs_long_lat!$D718,orgs_p1!$D$2:$D$141,0),0,1,1),OFFSET(orgs_p2!F$1,MATCH(df_all_orgs_long_lat!$D718,orgs_p2!$D$2:$D$581,0),0,1,1)),-200)</f>
        <v>-200</v>
      </c>
    </row>
    <row r="719" spans="1:6" x14ac:dyDescent="0.25">
      <c r="A719">
        <v>12007000001</v>
      </c>
      <c r="B719" t="s">
        <v>2212</v>
      </c>
      <c r="C719" t="s">
        <v>2213</v>
      </c>
      <c r="D719" t="s">
        <v>2214</v>
      </c>
      <c r="E719">
        <f ca="1">IFERROR(IFERROR(OFFSET(orgs_p1!E$1,MATCH(df_all_orgs_long_lat!$D719,orgs_p1!$D$2:$D$141,0),0,1,1),OFFSET(orgs_p2!E$1,MATCH(df_all_orgs_long_lat!$D719,orgs_p2!$D$2:$D$581,0),0,1,1)),-200)</f>
        <v>-200</v>
      </c>
      <c r="F719">
        <f ca="1">IFERROR(IFERROR(OFFSET(orgs_p1!F$1,MATCH(df_all_orgs_long_lat!$D719,orgs_p1!$D$2:$D$141,0),0,1,1),OFFSET(orgs_p2!F$1,MATCH(df_all_orgs_long_lat!$D719,orgs_p2!$D$2:$D$581,0),0,1,1)),-200)</f>
        <v>-200</v>
      </c>
    </row>
    <row r="720" spans="1:6" x14ac:dyDescent="0.25">
      <c r="A720">
        <v>14112000001</v>
      </c>
      <c r="B720" t="s">
        <v>2215</v>
      </c>
      <c r="C720" t="s">
        <v>2216</v>
      </c>
      <c r="D720" t="s">
        <v>2217</v>
      </c>
      <c r="E720">
        <f ca="1">IFERROR(IFERROR(OFFSET(orgs_p1!E$1,MATCH(df_all_orgs_long_lat!$D720,orgs_p1!$D$2:$D$141,0),0,1,1),OFFSET(orgs_p2!E$1,MATCH(df_all_orgs_long_lat!$D720,orgs_p2!$D$2:$D$581,0),0,1,1)),-200)</f>
        <v>-200</v>
      </c>
      <c r="F720">
        <f ca="1">IFERROR(IFERROR(OFFSET(orgs_p1!F$1,MATCH(df_all_orgs_long_lat!$D720,orgs_p1!$D$2:$D$141,0),0,1,1),OFFSET(orgs_p2!F$1,MATCH(df_all_orgs_long_lat!$D720,orgs_p2!$D$2:$D$581,0),0,1,1)),-200)</f>
        <v>-200</v>
      </c>
    </row>
    <row r="721" spans="1:6" x14ac:dyDescent="0.25">
      <c r="A721">
        <v>20117000002</v>
      </c>
      <c r="B721" t="s">
        <v>2218</v>
      </c>
      <c r="C721" t="s">
        <v>2219</v>
      </c>
      <c r="D721" t="s">
        <v>855</v>
      </c>
      <c r="E721">
        <f ca="1">IFERROR(IFERROR(OFFSET(orgs_p1!E$1,MATCH(df_all_orgs_long_lat!$D721,orgs_p1!$D$2:$D$141,0),0,1,1),OFFSET(orgs_p2!E$1,MATCH(df_all_orgs_long_lat!$D721,orgs_p2!$D$2:$D$581,0),0,1,1)),-200)</f>
        <v>-200</v>
      </c>
      <c r="F721">
        <f ca="1">IFERROR(IFERROR(OFFSET(orgs_p1!F$1,MATCH(df_all_orgs_long_lat!$D721,orgs_p1!$D$2:$D$141,0),0,1,1),OFFSET(orgs_p2!F$1,MATCH(df_all_orgs_long_lat!$D721,orgs_p2!$D$2:$D$581,0),0,1,1)),-200)</f>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orgs_p1</vt:lpstr>
      <vt:lpstr>orgs_p2</vt:lpstr>
      <vt:lpstr>df_all_orgs_long_lat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Аксюк Светлана Андреевна</dc:creator>
  <cp:lastModifiedBy>Light</cp:lastModifiedBy>
  <dcterms:created xsi:type="dcterms:W3CDTF">2018-07-19T09:28:23Z</dcterms:created>
  <dcterms:modified xsi:type="dcterms:W3CDTF">2018-07-29T14:10:16Z</dcterms:modified>
</cp:coreProperties>
</file>