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5480" tabRatio="500" activeTab="4"/>
  </bookViews>
  <sheets>
    <sheet name="Raw data" sheetId="1" r:id="rId1"/>
    <sheet name="v.1" sheetId="2" r:id="rId2"/>
    <sheet name="v.1 transposed" sheetId="5" r:id="rId3"/>
    <sheet name="v.2" sheetId="4" r:id="rId4"/>
    <sheet name="notes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9" i="5" l="1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B89" i="5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</calcChain>
</file>

<file path=xl/sharedStrings.xml><?xml version="1.0" encoding="utf-8"?>
<sst xmlns="http://schemas.openxmlformats.org/spreadsheetml/2006/main" count="2048" uniqueCount="576">
  <si>
    <t>Feature</t>
  </si>
  <si>
    <t>unstable</t>
  </si>
  <si>
    <t>sid</t>
  </si>
  <si>
    <t>testing</t>
  </si>
  <si>
    <t>stretch</t>
  </si>
  <si>
    <t>jessie</t>
  </si>
  <si>
    <t>wheezy</t>
  </si>
  <si>
    <t>squeeze</t>
  </si>
  <si>
    <t>lenny</t>
  </si>
  <si>
    <t>etch</t>
  </si>
  <si>
    <t>sarge</t>
  </si>
  <si>
    <t>woody</t>
  </si>
  <si>
    <t>potato</t>
  </si>
  <si>
    <t>slink</t>
  </si>
  <si>
    <t>hamm</t>
  </si>
  <si>
    <t>bo</t>
  </si>
  <si>
    <t>rex</t>
  </si>
  <si>
    <t>buzz</t>
  </si>
  <si>
    <t>Release Date</t>
  </si>
  <si>
    <t>End Of Life</t>
  </si>
  <si>
    <t>2020-05</t>
  </si>
  <si>
    <t>2018-05</t>
  </si>
  <si>
    <t>2016-02</t>
  </si>
  <si>
    <t>Price (US$)</t>
  </si>
  <si>
    <t>Free</t>
  </si>
  <si>
    <t>CDs</t>
  </si>
  <si>
    <t>--</t>
  </si>
  <si>
    <t>10 DVDs</t>
  </si>
  <si>
    <t>8 DVDs</t>
  </si>
  <si>
    <t>Free Download</t>
  </si>
  <si>
    <t>ISO</t>
  </si>
  <si>
    <t>Installation</t>
  </si>
  <si>
    <t>Graphical</t>
  </si>
  <si>
    <t>Text mode</t>
  </si>
  <si>
    <t>Default Desktop</t>
  </si>
  <si>
    <t>GNOME</t>
  </si>
  <si>
    <t>Package Management</t>
  </si>
  <si>
    <t>DEB</t>
  </si>
  <si>
    <t>Office Suite</t>
  </si>
  <si>
    <t>Calligra, GOffice, KOffice, LibreOffice</t>
  </si>
  <si>
    <t>GOffice, KOffice, OO.o</t>
  </si>
  <si>
    <t>KOffice</t>
  </si>
  <si>
    <t>Processor Architecture</t>
  </si>
  <si>
    <t>amd64, arm64, armel, armhf, i386, mips, mipsel, powerpc, ppc64el, s390x</t>
  </si>
  <si>
    <t>amd64, armel, i386, ia64, mips, mipsel, powerpc, s390x, sparc</t>
  </si>
  <si>
    <t>amd64, armel, i386, ia64, mips, mipsel, powerpc, s390, sparc</t>
  </si>
  <si>
    <t>amd64, alpha, arm, armel, hppa, i386, ia64, mips, mipsel, powerpc, s390, sparc</t>
  </si>
  <si>
    <t>amd64, alpha, arm, hppa, i386, ia64, m68k, mips, mipsel, powerpc, s390, sparc</t>
  </si>
  <si>
    <t>alpha, arm, hppa, i386, ia64, m68k, mips, powerpc, s390, sparc</t>
  </si>
  <si>
    <t>Journaled File Systems</t>
  </si>
  <si>
    <t>Btrfs, ext3, ext4, JFS, ReiserFS, XFS</t>
  </si>
  <si>
    <t>ext3, ext4, JFS, ReiserFS, XFS</t>
  </si>
  <si>
    <t>ext3, JFS, ReiserFS, XFS</t>
  </si>
  <si>
    <t>ext3, ReiserFS</t>
  </si>
  <si>
    <t>Multilingual</t>
  </si>
  <si>
    <t>Yes</t>
  </si>
  <si>
    <t>Asian Language Support</t>
  </si>
  <si>
    <t>cn, jp, kr, tw</t>
  </si>
  <si>
    <t>Full Package List</t>
  </si>
  <si>
    <t>Package</t>
  </si>
  <si>
    <t>abiword (3.0.1)</t>
  </si>
  <si>
    <t>3.0.1</t>
  </si>
  <si>
    <t>3.0.0</t>
  </si>
  <si>
    <t>2.9.2</t>
  </si>
  <si>
    <t>2.8.2</t>
  </si>
  <si>
    <t>2.6.4</t>
  </si>
  <si>
    <t>2.4.6</t>
  </si>
  <si>
    <t>2.2.7</t>
  </si>
  <si>
    <t>1.0.2</t>
  </si>
  <si>
    <t>0.7.7</t>
  </si>
  <si>
    <t>alsa-lib (1.1.2)</t>
  </si>
  <si>
    <t>1.1.2</t>
  </si>
  <si>
    <t>1.0.28</t>
  </si>
  <si>
    <t>1.0.25</t>
  </si>
  <si>
    <t>1.0.23</t>
  </si>
  <si>
    <t>1.0.16</t>
  </si>
  <si>
    <t>1.0.13</t>
  </si>
  <si>
    <t>1.0.8</t>
  </si>
  <si>
    <t>0.9.0beta12</t>
  </si>
  <si>
    <t>0.4.1e</t>
  </si>
  <si>
    <t>0.1.1</t>
  </si>
  <si>
    <t>ati-driver (15.201.1151)</t>
  </si>
  <si>
    <t>14.301.1001</t>
  </si>
  <si>
    <t>8.28.8</t>
  </si>
  <si>
    <t>bash (4.4)</t>
  </si>
  <si>
    <t>2.05b</t>
  </si>
  <si>
    <t>2.05a</t>
  </si>
  <si>
    <t>1.14.7</t>
  </si>
  <si>
    <t>1.14.6</t>
  </si>
  <si>
    <t>bind (9.10.4-P2)</t>
  </si>
  <si>
    <t>9.10.3</t>
  </si>
  <si>
    <t>9.9.5</t>
  </si>
  <si>
    <t>9.8.4-P1</t>
  </si>
  <si>
    <t>9.7.2-P3</t>
  </si>
  <si>
    <t>9.5.1</t>
  </si>
  <si>
    <t>9.3.4</t>
  </si>
  <si>
    <t>9.2.4</t>
  </si>
  <si>
    <t>8.3.3</t>
  </si>
  <si>
    <t>8.2.2-P7</t>
  </si>
  <si>
    <t>8.1.2</t>
  </si>
  <si>
    <t>4.9.7</t>
  </si>
  <si>
    <t>4.9.4-P1</t>
  </si>
  <si>
    <t>4.9.3-P1</t>
  </si>
  <si>
    <t>chromium (53.0.2785.116)</t>
  </si>
  <si>
    <t>53.0.2785.113</t>
  </si>
  <si>
    <t>41.0.2272.118</t>
  </si>
  <si>
    <t>26.0.1410.43</t>
  </si>
  <si>
    <t>6.0.472.63</t>
  </si>
  <si>
    <t>cups (2.2.0)</t>
  </si>
  <si>
    <t>2.2.0</t>
  </si>
  <si>
    <t>2.1.4</t>
  </si>
  <si>
    <t>1.7.5</t>
  </si>
  <si>
    <t>1.5.3</t>
  </si>
  <si>
    <t>1.4.4</t>
  </si>
  <si>
    <t>1.3.8</t>
  </si>
  <si>
    <t>1.2.7</t>
  </si>
  <si>
    <t>1.1.23</t>
  </si>
  <si>
    <t>1.1.14</t>
  </si>
  <si>
    <t>1.0.4</t>
  </si>
  <si>
    <t>dhcp (4.3.4)</t>
  </si>
  <si>
    <t>4.3.5b1</t>
  </si>
  <si>
    <t>4.3.4</t>
  </si>
  <si>
    <t>4.3.1</t>
  </si>
  <si>
    <t>4.2.2</t>
  </si>
  <si>
    <t>4.1.1-P1</t>
  </si>
  <si>
    <t>3.1.1</t>
  </si>
  <si>
    <t>3.0.4</t>
  </si>
  <si>
    <t>2.0pl5</t>
  </si>
  <si>
    <t>2.0pl4</t>
  </si>
  <si>
    <t>e2fsprogs (1.43.3)</t>
  </si>
  <si>
    <t>1.43.3</t>
  </si>
  <si>
    <t>1.43.1</t>
  </si>
  <si>
    <t>1.42.12</t>
  </si>
  <si>
    <t>1.42.5</t>
  </si>
  <si>
    <t>1.41.12</t>
  </si>
  <si>
    <t>1.41.3</t>
  </si>
  <si>
    <t>firefox (49.0)</t>
  </si>
  <si>
    <t>45.3.0</t>
  </si>
  <si>
    <t>31.6.0</t>
  </si>
  <si>
    <t>10.0.12</t>
  </si>
  <si>
    <t>3.5.16</t>
  </si>
  <si>
    <t>3.0.6</t>
  </si>
  <si>
    <t>2.0.0.3</t>
  </si>
  <si>
    <t>freetype (2.7)</t>
  </si>
  <si>
    <t>2.6.3</t>
  </si>
  <si>
    <t>2.5.2</t>
  </si>
  <si>
    <t>2.4.9</t>
  </si>
  <si>
    <t>2.4.2</t>
  </si>
  <si>
    <t>2.3.7</t>
  </si>
  <si>
    <t>2.2.1</t>
  </si>
  <si>
    <t>2.1.7</t>
  </si>
  <si>
    <t>1.4pre</t>
  </si>
  <si>
    <t>1.3.1</t>
  </si>
  <si>
    <t>gcc (6.2.0)</t>
  </si>
  <si>
    <t>6.1.1</t>
  </si>
  <si>
    <t>4.9.2</t>
  </si>
  <si>
    <t>4.7.2</t>
  </si>
  <si>
    <t>4.4.5</t>
  </si>
  <si>
    <t>4.3.2</t>
  </si>
  <si>
    <t>4.1.1</t>
  </si>
  <si>
    <t>3.3.5</t>
  </si>
  <si>
    <t>2.95.4</t>
  </si>
  <si>
    <t>2.95.2</t>
  </si>
  <si>
    <t>2.7.2.3</t>
  </si>
  <si>
    <t>2.7.2.1</t>
  </si>
  <si>
    <t>2.7.2</t>
  </si>
  <si>
    <t>gimp (2.8.18)</t>
  </si>
  <si>
    <t>2.8.18</t>
  </si>
  <si>
    <t>2.8.14</t>
  </si>
  <si>
    <t>2.6.10</t>
  </si>
  <si>
    <t>2.4.7</t>
  </si>
  <si>
    <t>2.2.13</t>
  </si>
  <si>
    <t>2.2.6</t>
  </si>
  <si>
    <t>1.2.3</t>
  </si>
  <si>
    <t>1.0.0</t>
  </si>
  <si>
    <t>0.54.1</t>
  </si>
  <si>
    <t>glibc (2.24)</t>
  </si>
  <si>
    <t>2.11.2</t>
  </si>
  <si>
    <t>2.3.6</t>
  </si>
  <si>
    <t>2.3.2</t>
  </si>
  <si>
    <t>2.2.5</t>
  </si>
  <si>
    <t>2.1.3</t>
  </si>
  <si>
    <t>2.0.7</t>
  </si>
  <si>
    <t>2.0.7t</t>
  </si>
  <si>
    <t>gnome-shell (3.22.0)</t>
  </si>
  <si>
    <t>3.22.0</t>
  </si>
  <si>
    <t>3.21.91</t>
  </si>
  <si>
    <t>3.14.2</t>
  </si>
  <si>
    <t>3.4.2</t>
  </si>
  <si>
    <t>gnucash (2.6.14)</t>
  </si>
  <si>
    <t>2.6.13</t>
  </si>
  <si>
    <t>2.4.10</t>
  </si>
  <si>
    <t>2.2.9</t>
  </si>
  <si>
    <t>2.0.5</t>
  </si>
  <si>
    <t>1.8.10</t>
  </si>
  <si>
    <t>1.6.6</t>
  </si>
  <si>
    <t>1.3.4</t>
  </si>
  <si>
    <t>gnumeric (1.12.32)</t>
  </si>
  <si>
    <t>1.12.32</t>
  </si>
  <si>
    <t>1.12.18</t>
  </si>
  <si>
    <t>1.10.17</t>
  </si>
  <si>
    <t>1.10.8</t>
  </si>
  <si>
    <t>1.8.3</t>
  </si>
  <si>
    <t>1.6.3</t>
  </si>
  <si>
    <t>1.4.3</t>
  </si>
  <si>
    <t>grub (2.00)</t>
  </si>
  <si>
    <t>2.02beta2</t>
  </si>
  <si>
    <t>0.5.93.1</t>
  </si>
  <si>
    <t>gtk+ (3.22.0)</t>
  </si>
  <si>
    <t>3.21.5</t>
  </si>
  <si>
    <t>3.14.5</t>
  </si>
  <si>
    <t>2.20.1</t>
  </si>
  <si>
    <t>2.12.11</t>
  </si>
  <si>
    <t>2.8.20</t>
  </si>
  <si>
    <t>2.0.2</t>
  </si>
  <si>
    <t>1.0.6</t>
  </si>
  <si>
    <t>httpd (2.4.23)</t>
  </si>
  <si>
    <t>2.4.23</t>
  </si>
  <si>
    <t>2.2.22</t>
  </si>
  <si>
    <t>2.2.16</t>
  </si>
  <si>
    <t>2.2.3</t>
  </si>
  <si>
    <t>2.0.54</t>
  </si>
  <si>
    <t>inkscape (0.91)</t>
  </si>
  <si>
    <t>0.48.5</t>
  </si>
  <si>
    <t>0.48.3.1</t>
  </si>
  <si>
    <t>0.47.0</t>
  </si>
  <si>
    <t>0.44.1</t>
  </si>
  <si>
    <t>k3b (2.0.3a)</t>
  </si>
  <si>
    <t>2.0.3a</t>
  </si>
  <si>
    <t>2.0.1</t>
  </si>
  <si>
    <t>1.0.5</t>
  </si>
  <si>
    <t>0.12.17</t>
  </si>
  <si>
    <t>0.11.20</t>
  </si>
  <si>
    <t>kmod (23)</t>
  </si>
  <si>
    <t>libgnome (2.32.1)</t>
  </si>
  <si>
    <t>2.32.1</t>
  </si>
  <si>
    <t>2.30.0</t>
  </si>
  <si>
    <t>2.20.1.1</t>
  </si>
  <si>
    <t>2.16.0</t>
  </si>
  <si>
    <t>2.8.1</t>
  </si>
  <si>
    <t>1.4.1.4</t>
  </si>
  <si>
    <t>libreoffice (5.2.1)</t>
  </si>
  <si>
    <t>5.2.1</t>
  </si>
  <si>
    <t>4.3.3</t>
  </si>
  <si>
    <t>3.5.4</t>
  </si>
  <si>
    <t>3.2.1</t>
  </si>
  <si>
    <t>2.4.1</t>
  </si>
  <si>
    <t>2.0.4</t>
  </si>
  <si>
    <t>1.1.3</t>
  </si>
  <si>
    <t>linux (4.7.4)</t>
  </si>
  <si>
    <t>3.16.7</t>
  </si>
  <si>
    <t>3.2.41</t>
  </si>
  <si>
    <t>2.6.32</t>
  </si>
  <si>
    <t>2.6.26</t>
  </si>
  <si>
    <t>2.6.18</t>
  </si>
  <si>
    <t>2.4.27</t>
  </si>
  <si>
    <t>2.2.20</t>
  </si>
  <si>
    <t>2.0.36</t>
  </si>
  <si>
    <t>2.0.34</t>
  </si>
  <si>
    <t>2.0.29</t>
  </si>
  <si>
    <t>2.0.27</t>
  </si>
  <si>
    <t>2.0.0</t>
  </si>
  <si>
    <t>lxde-common (0.99.1)</t>
  </si>
  <si>
    <t>0.99.1</t>
  </si>
  <si>
    <t>0.99.0</t>
  </si>
  <si>
    <t>0.5.5</t>
  </si>
  <si>
    <t>0.5.0</t>
  </si>
  <si>
    <t>0.3.2.1svn</t>
  </si>
  <si>
    <t>mariadb (10.1.17)</t>
  </si>
  <si>
    <t>10.0.27</t>
  </si>
  <si>
    <t>10.0.16</t>
  </si>
  <si>
    <t>mate-desktop (1.16.0)</t>
  </si>
  <si>
    <t>1.14.1</t>
  </si>
  <si>
    <t>1.8.1</t>
  </si>
  <si>
    <t>mesa (12.0.3)</t>
  </si>
  <si>
    <t>12.0.3</t>
  </si>
  <si>
    <t>10.3.2</t>
  </si>
  <si>
    <t>8.0.5</t>
  </si>
  <si>
    <t>7.7.1</t>
  </si>
  <si>
    <t>7.0.3</t>
  </si>
  <si>
    <t>6.5.1</t>
  </si>
  <si>
    <t>4.3.0</t>
  </si>
  <si>
    <t>4.2.1</t>
  </si>
  <si>
    <t>mysql (5.7.15)</t>
  </si>
  <si>
    <t>5.6.30</t>
  </si>
  <si>
    <t>5.5.43</t>
  </si>
  <si>
    <t>5.5.30</t>
  </si>
  <si>
    <t>5.1.49</t>
  </si>
  <si>
    <t>5.0.51a</t>
  </si>
  <si>
    <t>5.0.32</t>
  </si>
  <si>
    <t>4.0.24</t>
  </si>
  <si>
    <t>3.23.49</t>
  </si>
  <si>
    <t>3.22.32</t>
  </si>
  <si>
    <t>3.21.33b</t>
  </si>
  <si>
    <t>3.21.31</t>
  </si>
  <si>
    <t>nautilus (3.22.0)</t>
  </si>
  <si>
    <t>3.21.91.1</t>
  </si>
  <si>
    <t>3.14.1</t>
  </si>
  <si>
    <t>2.30.1</t>
  </si>
  <si>
    <t>2.20.0</t>
  </si>
  <si>
    <t>2.14.3</t>
  </si>
  <si>
    <t>NVIDIA (370.28)</t>
  </si>
  <si>
    <t>361.45.18</t>
  </si>
  <si>
    <t>195.36.31</t>
  </si>
  <si>
    <t>173.14.09</t>
  </si>
  <si>
    <t>1.0-8776</t>
  </si>
  <si>
    <t>1.0-7174</t>
  </si>
  <si>
    <t>openbox (3.6.1)</t>
  </si>
  <si>
    <t>3.6.1</t>
  </si>
  <si>
    <t>3.5.2</t>
  </si>
  <si>
    <t>3.5.0</t>
  </si>
  <si>
    <t>3.4.11.1</t>
  </si>
  <si>
    <t>3.4.7.2</t>
  </si>
  <si>
    <t>openjdk (8u102)</t>
  </si>
  <si>
    <t>8u102</t>
  </si>
  <si>
    <t>7u75</t>
  </si>
  <si>
    <t>7u3</t>
  </si>
  <si>
    <t>6b18</t>
  </si>
  <si>
    <t>6b11</t>
  </si>
  <si>
    <t>openssh (7.3p1)</t>
  </si>
  <si>
    <t>7.3p1</t>
  </si>
  <si>
    <t>6.7p1</t>
  </si>
  <si>
    <t>6.0p1</t>
  </si>
  <si>
    <t>5.5p1</t>
  </si>
  <si>
    <t>5.1p1</t>
  </si>
  <si>
    <t>4.3p2</t>
  </si>
  <si>
    <t>3.8.1p1</t>
  </si>
  <si>
    <t>3.4p1</t>
  </si>
  <si>
    <t>openssl (1.1.0a)</t>
  </si>
  <si>
    <t>1.0.2i</t>
  </si>
  <si>
    <t>1.0.2h</t>
  </si>
  <si>
    <t>1.0.1k</t>
  </si>
  <si>
    <t>1.0.1e</t>
  </si>
  <si>
    <t>0.9.8o</t>
  </si>
  <si>
    <t>0.9.8g</t>
  </si>
  <si>
    <t>0.9.8c</t>
  </si>
  <si>
    <t>0.9.7e</t>
  </si>
  <si>
    <t>0.9.6c</t>
  </si>
  <si>
    <t>perl (5.24.0)</t>
  </si>
  <si>
    <t>5.22.2</t>
  </si>
  <si>
    <t>5.20.2</t>
  </si>
  <si>
    <t>5.14.2</t>
  </si>
  <si>
    <t>5.10.1</t>
  </si>
  <si>
    <t>5.10.0</t>
  </si>
  <si>
    <t>5.8.8</t>
  </si>
  <si>
    <t>5.8.4</t>
  </si>
  <si>
    <t>5.6.1</t>
  </si>
  <si>
    <t>5.4.5</t>
  </si>
  <si>
    <t>5.4.4</t>
  </si>
  <si>
    <t>5.3.7</t>
  </si>
  <si>
    <t>php (7.0.11)</t>
  </si>
  <si>
    <t>5.6.7</t>
  </si>
  <si>
    <t>5.3.3</t>
  </si>
  <si>
    <t>5.2.6</t>
  </si>
  <si>
    <t>5.2.0</t>
  </si>
  <si>
    <t>4.3.10</t>
  </si>
  <si>
    <t>4.1.2</t>
  </si>
  <si>
    <t>4.0.3pl1</t>
  </si>
  <si>
    <t>3.0.5</t>
  </si>
  <si>
    <t>2.0b10</t>
  </si>
  <si>
    <t>plasma-desktop (5.7.5)</t>
  </si>
  <si>
    <t>5.7.4</t>
  </si>
  <si>
    <t>4.11.13</t>
  </si>
  <si>
    <t>4.8.4</t>
  </si>
  <si>
    <t>postfix (3.1.2)</t>
  </si>
  <si>
    <t>2.11.3</t>
  </si>
  <si>
    <t>2.9.6</t>
  </si>
  <si>
    <t>2.7.1</t>
  </si>
  <si>
    <t>2.5.5</t>
  </si>
  <si>
    <t>2.3.8</t>
  </si>
  <si>
    <t>2.1.5</t>
  </si>
  <si>
    <t>1.1.11</t>
  </si>
  <si>
    <t>postgresql (9.5.4)</t>
  </si>
  <si>
    <t>9.4.1</t>
  </si>
  <si>
    <t>9.1.9</t>
  </si>
  <si>
    <t>8.4.5</t>
  </si>
  <si>
    <t>8.3.6</t>
  </si>
  <si>
    <t>8.1.8</t>
  </si>
  <si>
    <t>7.4.7</t>
  </si>
  <si>
    <t>7.2.1</t>
  </si>
  <si>
    <t>6.5.3</t>
  </si>
  <si>
    <t>6.3.2</t>
  </si>
  <si>
    <t>Python (3.5.2)</t>
  </si>
  <si>
    <t>2.7.11</t>
  </si>
  <si>
    <t>2.7.9</t>
  </si>
  <si>
    <t>2.7.3</t>
  </si>
  <si>
    <t>2.6.6</t>
  </si>
  <si>
    <t>2.4.4</t>
  </si>
  <si>
    <t>2.3.5</t>
  </si>
  <si>
    <t>1.5.2</t>
  </si>
  <si>
    <t>1.5.1</t>
  </si>
  <si>
    <t>1.4.0</t>
  </si>
  <si>
    <t>qt (5.7.0)</t>
  </si>
  <si>
    <t>4.8.6</t>
  </si>
  <si>
    <t>4.8.2</t>
  </si>
  <si>
    <t>4.6.3</t>
  </si>
  <si>
    <t>3.3.8b</t>
  </si>
  <si>
    <t>3.3.7</t>
  </si>
  <si>
    <t>3.3.4</t>
  </si>
  <si>
    <t>2.3.1</t>
  </si>
  <si>
    <t>samba (4.5.0)</t>
  </si>
  <si>
    <t>4.1.17</t>
  </si>
  <si>
    <t>3.6.6</t>
  </si>
  <si>
    <t>3.5.6</t>
  </si>
  <si>
    <t>3.2.5</t>
  </si>
  <si>
    <t>3.0.24</t>
  </si>
  <si>
    <t>3.0.14a</t>
  </si>
  <si>
    <t>2.2.3a</t>
  </si>
  <si>
    <t>2.0.5a</t>
  </si>
  <si>
    <t>1.9.18p8</t>
  </si>
  <si>
    <t>1.9.17p2</t>
  </si>
  <si>
    <t>1.9.16p9</t>
  </si>
  <si>
    <t>1.9.15p4</t>
  </si>
  <si>
    <t>systemd (231)</t>
  </si>
  <si>
    <t>thunderbird (45.3.0)</t>
  </si>
  <si>
    <t>45.2.0</t>
  </si>
  <si>
    <t>3.0.11</t>
  </si>
  <si>
    <t>2.0.0.19</t>
  </si>
  <si>
    <t>1.5.0.10</t>
  </si>
  <si>
    <t>vim (8.0)</t>
  </si>
  <si>
    <t>vlc (2.2.4)</t>
  </si>
  <si>
    <t>2.2.4</t>
  </si>
  <si>
    <t>2.2.0rc2</t>
  </si>
  <si>
    <t>2.0.3</t>
  </si>
  <si>
    <t>0.8.6h</t>
  </si>
  <si>
    <t>0.8.6</t>
  </si>
  <si>
    <t>0.8.1</t>
  </si>
  <si>
    <t>0.2.92</t>
  </si>
  <si>
    <t>xfdesktop (4.12.3)</t>
  </si>
  <si>
    <t>4.12.3</t>
  </si>
  <si>
    <t>4.10.2</t>
  </si>
  <si>
    <t>4.8.3</t>
  </si>
  <si>
    <t>4.6.2</t>
  </si>
  <si>
    <t>4.4.2</t>
  </si>
  <si>
    <t>4.3.99.2</t>
  </si>
  <si>
    <t>4.0.5</t>
  </si>
  <si>
    <t>3.8.16</t>
  </si>
  <si>
    <t>xorg-server (1.18.4)</t>
  </si>
  <si>
    <t>1.18.4</t>
  </si>
  <si>
    <t>1.16.4</t>
  </si>
  <si>
    <t>1.12.4</t>
  </si>
  <si>
    <t>1.7.7</t>
  </si>
  <si>
    <t>1.4.2</t>
  </si>
  <si>
    <t>1.1.1</t>
  </si>
  <si>
    <t>replacing straightforward characters with values - will think about creating data dictionary in separate sheet</t>
  </si>
  <si>
    <t>deleted for being uninformative</t>
  </si>
  <si>
    <t>-</t>
  </si>
  <si>
    <t>2=graphical</t>
  </si>
  <si>
    <t>1=textual</t>
  </si>
  <si>
    <t xml:space="preserve">Default desktop </t>
  </si>
  <si>
    <t>1=gnome</t>
  </si>
  <si>
    <t>converted into presence/absence of each program</t>
  </si>
  <si>
    <t>Calligra</t>
  </si>
  <si>
    <t>Goffice</t>
  </si>
  <si>
    <t>Koffice</t>
  </si>
  <si>
    <t>OO.o</t>
  </si>
  <si>
    <t>e</t>
  </si>
  <si>
    <t>?</t>
  </si>
  <si>
    <t>amd64</t>
  </si>
  <si>
    <t>arm64</t>
  </si>
  <si>
    <t>armel</t>
  </si>
  <si>
    <t>armhf</t>
  </si>
  <si>
    <t>i386</t>
  </si>
  <si>
    <t>mips</t>
  </si>
  <si>
    <t>mipsel</t>
  </si>
  <si>
    <t>powerpc</t>
  </si>
  <si>
    <t>ppc64el</t>
  </si>
  <si>
    <t>s390x</t>
  </si>
  <si>
    <t>sparc</t>
  </si>
  <si>
    <t>alpha</t>
  </si>
  <si>
    <t>arm</t>
  </si>
  <si>
    <t>hppa</t>
  </si>
  <si>
    <t>ia64</t>
  </si>
  <si>
    <t>s390</t>
  </si>
  <si>
    <t>m68k</t>
  </si>
  <si>
    <t>Btrfs</t>
  </si>
  <si>
    <t>ext3</t>
  </si>
  <si>
    <t>ext4</t>
  </si>
  <si>
    <t>JFS</t>
  </si>
  <si>
    <t>ReiserFS</t>
  </si>
  <si>
    <t>XFS</t>
  </si>
  <si>
    <t>Asian language support</t>
  </si>
  <si>
    <t>asian language support - labeled yes as 2 and "cn, jp, kr, tw" as 1.  Might not be informative though</t>
  </si>
  <si>
    <t>deleting full package list - seemed uninformative</t>
  </si>
  <si>
    <t>stopping work now to figure out what to do with the other misc packages -- could turn all into presence absence; could look into grading how they evolve with some kind of distance measure.  Presence absence first would probably be simplest and most parsimonious.</t>
  </si>
  <si>
    <t>v.1 - for presence absence</t>
  </si>
  <si>
    <t>v.2 - for playing with distance measures at somepoint</t>
  </si>
  <si>
    <t>version</t>
  </si>
  <si>
    <t>v.1 - left some of the uninformative packages in while converting to presence absence - shouldn't be a problemw with Paup.  Also took out the release dates for now, concat'd the version number + name as each taxa name; decided to flatten CD/DVD into simple presence absence for this first pass</t>
  </si>
  <si>
    <t>abiword</t>
  </si>
  <si>
    <t>alsa-lib</t>
  </si>
  <si>
    <t>ati-driver</t>
  </si>
  <si>
    <t>bash</t>
  </si>
  <si>
    <t>bind</t>
  </si>
  <si>
    <t>chromium</t>
  </si>
  <si>
    <t>cups</t>
  </si>
  <si>
    <t>dhcp</t>
  </si>
  <si>
    <t>e2fsprogs</t>
  </si>
  <si>
    <t>firefox</t>
  </si>
  <si>
    <t>freetype</t>
  </si>
  <si>
    <t>gcc</t>
  </si>
  <si>
    <t>gimp</t>
  </si>
  <si>
    <t>glibc</t>
  </si>
  <si>
    <t>gnome-shell</t>
  </si>
  <si>
    <t>gnucash</t>
  </si>
  <si>
    <t>gnumeric</t>
  </si>
  <si>
    <t>grub</t>
  </si>
  <si>
    <t>httpd</t>
  </si>
  <si>
    <t>inkscape</t>
  </si>
  <si>
    <t>k3b</t>
  </si>
  <si>
    <t>kmod</t>
  </si>
  <si>
    <t>libgnome</t>
  </si>
  <si>
    <t>libreoffice</t>
  </si>
  <si>
    <t>linux</t>
  </si>
  <si>
    <t>lxde-common</t>
  </si>
  <si>
    <t>mariadb</t>
  </si>
  <si>
    <t>mate-desktop</t>
  </si>
  <si>
    <t>mesa</t>
  </si>
  <si>
    <t>mysql</t>
  </si>
  <si>
    <t>nautilus</t>
  </si>
  <si>
    <t>NVIDIA</t>
  </si>
  <si>
    <t>openbox</t>
  </si>
  <si>
    <t>openjdk</t>
  </si>
  <si>
    <t>openssh</t>
  </si>
  <si>
    <t>openssl</t>
  </si>
  <si>
    <t>perl</t>
  </si>
  <si>
    <t>php</t>
  </si>
  <si>
    <t>plasma-desktop</t>
  </si>
  <si>
    <t>postfix</t>
  </si>
  <si>
    <t>postgresql</t>
  </si>
  <si>
    <t>Python</t>
  </si>
  <si>
    <t>qt</t>
  </si>
  <si>
    <t>samba</t>
  </si>
  <si>
    <t>systemd</t>
  </si>
  <si>
    <t>thunderbird</t>
  </si>
  <si>
    <t>vim</t>
  </si>
  <si>
    <t>vlc</t>
  </si>
  <si>
    <t>xfdesktop</t>
  </si>
  <si>
    <t>xorg-server</t>
  </si>
  <si>
    <t>cleaned out versions of the packages - mostly because didn't want paup to choke on the punctuation.  Now making final move to paup format once I actually remember what it is….</t>
  </si>
  <si>
    <t xml:space="preserve">ok so seems like it's replacing all - and other punc with _ </t>
  </si>
  <si>
    <t>EOL</t>
  </si>
  <si>
    <t>DefaultDesktop</t>
  </si>
  <si>
    <t>Asianlanguagesupport</t>
  </si>
  <si>
    <t>3_1</t>
  </si>
  <si>
    <t>2_2</t>
  </si>
  <si>
    <t>2_1</t>
  </si>
  <si>
    <t>1_3</t>
  </si>
  <si>
    <t>1_2</t>
  </si>
  <si>
    <t>1_1</t>
  </si>
  <si>
    <t>OO_o</t>
  </si>
  <si>
    <t>gtk_plus</t>
  </si>
  <si>
    <t>alsa_lib</t>
  </si>
  <si>
    <t>ati_driver</t>
  </si>
  <si>
    <t>gnome_shell</t>
  </si>
  <si>
    <t>lxde_common</t>
  </si>
  <si>
    <t>mate_desktop</t>
  </si>
  <si>
    <t>plasma_desktop</t>
  </si>
  <si>
    <t>xorg_server</t>
  </si>
  <si>
    <t>sid_unstable</t>
  </si>
  <si>
    <t>stretch_testing</t>
  </si>
  <si>
    <t>jessie_8</t>
  </si>
  <si>
    <t>wheezy_7</t>
  </si>
  <si>
    <t>squeeze_6</t>
  </si>
  <si>
    <t>lenny_5</t>
  </si>
  <si>
    <t>etch_4</t>
  </si>
  <si>
    <t>sarge_3_1</t>
  </si>
  <si>
    <t>woody_3</t>
  </si>
  <si>
    <t>potato_2_2</t>
  </si>
  <si>
    <t>slink_2_1</t>
  </si>
  <si>
    <t>hamm_2</t>
  </si>
  <si>
    <t>bo_1_3</t>
  </si>
  <si>
    <t>rex_1_2</t>
  </si>
  <si>
    <t>buzz_1_1</t>
  </si>
  <si>
    <t>needed to add numbers to the character names - did so in the transposed column.  Should probably redo this in the main v.1 and v.2 files to save time in future</t>
  </si>
  <si>
    <t>paup can't take the multi character states so converting all versions past 9 to 9 for now, so I can still use that a cheat to weight the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</si>
</sst>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3"/>
      <color rgb="FF000000"/>
      <name val="Arial"/>
    </font>
    <font>
      <sz val="13"/>
      <color rgb="FF00CC00"/>
      <name val="Arial"/>
    </font>
    <font>
      <sz val="13"/>
      <color rgb="FFFF0000"/>
      <name val="Arial"/>
    </font>
    <font>
      <u/>
      <sz val="12"/>
      <color theme="10"/>
      <name val="Calibri"/>
      <family val="2"/>
      <scheme val="minor"/>
    </font>
    <font>
      <b/>
      <sz val="13"/>
      <name val="Arial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6" fillId="0" borderId="0" xfId="3"/>
    <xf numFmtId="0" fontId="4" fillId="0" borderId="0" xfId="0" applyFont="1"/>
    <xf numFmtId="0" fontId="5" fillId="0" borderId="0" xfId="0" applyFont="1"/>
    <xf numFmtId="0" fontId="2" fillId="3" borderId="0" xfId="2"/>
    <xf numFmtId="0" fontId="7" fillId="0" borderId="0" xfId="0" applyFont="1"/>
    <xf numFmtId="0" fontId="8" fillId="0" borderId="0" xfId="0" applyFont="1"/>
    <xf numFmtId="0" fontId="1" fillId="2" borderId="0" xfId="1"/>
    <xf numFmtId="0" fontId="7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/>
    <xf numFmtId="0" fontId="2" fillId="3" borderId="0" xfId="2" applyAlignment="1">
      <alignment wrapText="1"/>
    </xf>
    <xf numFmtId="0" fontId="1" fillId="2" borderId="0" xfId="1" applyAlignment="1">
      <alignment wrapText="1"/>
    </xf>
  </cellXfs>
  <cellStyles count="33">
    <cellStyle name="Bad" xfId="2" builtinId="27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Good" xfId="1" builtinId="26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archive.debian.org/debian/dists/" TargetMode="External"/><Relationship Id="rId20" Type="http://schemas.openxmlformats.org/officeDocument/2006/relationships/hyperlink" Target="https://distrowatch.com/table.php?distribution=debian&amp;pkglist=true&amp;version=6.0" TargetMode="External"/><Relationship Id="rId21" Type="http://schemas.openxmlformats.org/officeDocument/2006/relationships/hyperlink" Target="https://distrowatch.com/table.php?distribution=debian&amp;pkglist=true&amp;version=5.0" TargetMode="External"/><Relationship Id="rId22" Type="http://schemas.openxmlformats.org/officeDocument/2006/relationships/hyperlink" Target="https://distrowatch.com/table.php?distribution=debian&amp;pkglist=true&amp;version=4.0" TargetMode="External"/><Relationship Id="rId23" Type="http://schemas.openxmlformats.org/officeDocument/2006/relationships/hyperlink" Target="https://distrowatch.com/table.php?distribution=debian&amp;pkglist=true&amp;version=3.1" TargetMode="External"/><Relationship Id="rId24" Type="http://schemas.openxmlformats.org/officeDocument/2006/relationships/hyperlink" Target="https://distrowatch.com/table.php?distribution=debian&amp;pkglist=true&amp;version=3.0" TargetMode="External"/><Relationship Id="rId25" Type="http://schemas.openxmlformats.org/officeDocument/2006/relationships/hyperlink" Target="https://distrowatch.com/table.php?distribution=debian&amp;pkglist=true&amp;version=2.2" TargetMode="External"/><Relationship Id="rId26" Type="http://schemas.openxmlformats.org/officeDocument/2006/relationships/hyperlink" Target="https://distrowatch.com/table.php?distribution=debian&amp;pkglist=true&amp;version=2.1" TargetMode="External"/><Relationship Id="rId27" Type="http://schemas.openxmlformats.org/officeDocument/2006/relationships/hyperlink" Target="https://distrowatch.com/table.php?distribution=debian&amp;pkglist=true&amp;version=2.0" TargetMode="External"/><Relationship Id="rId28" Type="http://schemas.openxmlformats.org/officeDocument/2006/relationships/hyperlink" Target="https://distrowatch.com/table.php?distribution=debian&amp;pkglist=true&amp;version=1.3" TargetMode="External"/><Relationship Id="rId29" Type="http://schemas.openxmlformats.org/officeDocument/2006/relationships/hyperlink" Target="https://distrowatch.com/table.php?distribution=debian&amp;pkglist=true&amp;version=1.2" TargetMode="External"/><Relationship Id="rId30" Type="http://schemas.openxmlformats.org/officeDocument/2006/relationships/hyperlink" Target="https://distrowatch.com/table.php?distribution=debian&amp;pkglist=true&amp;version=1.1" TargetMode="External"/><Relationship Id="rId10" Type="http://schemas.openxmlformats.org/officeDocument/2006/relationships/hyperlink" Target="http://archive.debian.org/debian/dists/" TargetMode="External"/><Relationship Id="rId11" Type="http://schemas.openxmlformats.org/officeDocument/2006/relationships/hyperlink" Target="http://archive.debian.org/debian/dists/" TargetMode="External"/><Relationship Id="rId12" Type="http://schemas.openxmlformats.org/officeDocument/2006/relationships/hyperlink" Target="http://archive.debian.org/debian/dists/" TargetMode="External"/><Relationship Id="rId13" Type="http://schemas.openxmlformats.org/officeDocument/2006/relationships/hyperlink" Target="http://archive.debian.org/debian/dists/" TargetMode="External"/><Relationship Id="rId14" Type="http://schemas.openxmlformats.org/officeDocument/2006/relationships/hyperlink" Target="http://archive.debian.org/debian/dists/" TargetMode="External"/><Relationship Id="rId15" Type="http://schemas.openxmlformats.org/officeDocument/2006/relationships/hyperlink" Target="http://archive.debian.org/debian/dists/" TargetMode="External"/><Relationship Id="rId16" Type="http://schemas.openxmlformats.org/officeDocument/2006/relationships/hyperlink" Target="https://distrowatch.com/table.php?distribution=debian&amp;pkglist=true&amp;version=unstable" TargetMode="External"/><Relationship Id="rId17" Type="http://schemas.openxmlformats.org/officeDocument/2006/relationships/hyperlink" Target="https://distrowatch.com/table.php?distribution=debian&amp;pkglist=true&amp;version=testing" TargetMode="External"/><Relationship Id="rId18" Type="http://schemas.openxmlformats.org/officeDocument/2006/relationships/hyperlink" Target="https://distrowatch.com/table.php?distribution=debian&amp;pkglist=true&amp;version=8.0" TargetMode="External"/><Relationship Id="rId19" Type="http://schemas.openxmlformats.org/officeDocument/2006/relationships/hyperlink" Target="https://distrowatch.com/table.php?distribution=debian&amp;pkglist=true&amp;version=7.0" TargetMode="External"/><Relationship Id="rId1" Type="http://schemas.openxmlformats.org/officeDocument/2006/relationships/hyperlink" Target="http://www.debian.org/CD" TargetMode="External"/><Relationship Id="rId2" Type="http://schemas.openxmlformats.org/officeDocument/2006/relationships/hyperlink" Target="http://www.debian.org/CD" TargetMode="External"/><Relationship Id="rId3" Type="http://schemas.openxmlformats.org/officeDocument/2006/relationships/hyperlink" Target="http://www.debian.org/CD" TargetMode="External"/><Relationship Id="rId4" Type="http://schemas.openxmlformats.org/officeDocument/2006/relationships/hyperlink" Target="http://www.debian.org/CD" TargetMode="External"/><Relationship Id="rId5" Type="http://schemas.openxmlformats.org/officeDocument/2006/relationships/hyperlink" Target="http://www.debian.org/CD" TargetMode="External"/><Relationship Id="rId6" Type="http://schemas.openxmlformats.org/officeDocument/2006/relationships/hyperlink" Target="http://archive.debian.org/debian/dists/" TargetMode="External"/><Relationship Id="rId7" Type="http://schemas.openxmlformats.org/officeDocument/2006/relationships/hyperlink" Target="http://archive.debian.org/debian/dists/" TargetMode="External"/><Relationship Id="rId8" Type="http://schemas.openxmlformats.org/officeDocument/2006/relationships/hyperlink" Target="http://archive.debian.org/debian/dists/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s://distrowatch.com/table.php?distribution=debian&amp;pkglist=true&amp;version=2.1" TargetMode="External"/><Relationship Id="rId12" Type="http://schemas.openxmlformats.org/officeDocument/2006/relationships/hyperlink" Target="https://distrowatch.com/table.php?distribution=debian&amp;pkglist=true&amp;version=2.0" TargetMode="External"/><Relationship Id="rId13" Type="http://schemas.openxmlformats.org/officeDocument/2006/relationships/hyperlink" Target="https://distrowatch.com/table.php?distribution=debian&amp;pkglist=true&amp;version=1.3" TargetMode="External"/><Relationship Id="rId14" Type="http://schemas.openxmlformats.org/officeDocument/2006/relationships/hyperlink" Target="https://distrowatch.com/table.php?distribution=debian&amp;pkglist=true&amp;version=1.2" TargetMode="External"/><Relationship Id="rId15" Type="http://schemas.openxmlformats.org/officeDocument/2006/relationships/hyperlink" Target="https://distrowatch.com/table.php?distribution=debian&amp;pkglist=true&amp;version=1.1" TargetMode="External"/><Relationship Id="rId1" Type="http://schemas.openxmlformats.org/officeDocument/2006/relationships/hyperlink" Target="https://distrowatch.com/table.php?distribution=debian&amp;pkglist=true&amp;version=unstable" TargetMode="External"/><Relationship Id="rId2" Type="http://schemas.openxmlformats.org/officeDocument/2006/relationships/hyperlink" Target="https://distrowatch.com/table.php?distribution=debian&amp;pkglist=true&amp;version=testing" TargetMode="External"/><Relationship Id="rId3" Type="http://schemas.openxmlformats.org/officeDocument/2006/relationships/hyperlink" Target="https://distrowatch.com/table.php?distribution=debian&amp;pkglist=true&amp;version=8.0" TargetMode="External"/><Relationship Id="rId4" Type="http://schemas.openxmlformats.org/officeDocument/2006/relationships/hyperlink" Target="https://distrowatch.com/table.php?distribution=debian&amp;pkglist=true&amp;version=7.0" TargetMode="External"/><Relationship Id="rId5" Type="http://schemas.openxmlformats.org/officeDocument/2006/relationships/hyperlink" Target="https://distrowatch.com/table.php?distribution=debian&amp;pkglist=true&amp;version=6.0" TargetMode="External"/><Relationship Id="rId6" Type="http://schemas.openxmlformats.org/officeDocument/2006/relationships/hyperlink" Target="https://distrowatch.com/table.php?distribution=debian&amp;pkglist=true&amp;version=5.0" TargetMode="External"/><Relationship Id="rId7" Type="http://schemas.openxmlformats.org/officeDocument/2006/relationships/hyperlink" Target="https://distrowatch.com/table.php?distribution=debian&amp;pkglist=true&amp;version=4.0" TargetMode="External"/><Relationship Id="rId8" Type="http://schemas.openxmlformats.org/officeDocument/2006/relationships/hyperlink" Target="https://distrowatch.com/table.php?distribution=debian&amp;pkglist=true&amp;version=3.1" TargetMode="External"/><Relationship Id="rId9" Type="http://schemas.openxmlformats.org/officeDocument/2006/relationships/hyperlink" Target="https://distrowatch.com/table.php?distribution=debian&amp;pkglist=true&amp;version=3.0" TargetMode="External"/><Relationship Id="rId10" Type="http://schemas.openxmlformats.org/officeDocument/2006/relationships/hyperlink" Target="https://distrowatch.com/table.php?distribution=debian&amp;pkglist=true&amp;version=2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15" workbookViewId="0">
      <selection activeCell="L28" sqref="L28"/>
    </sheetView>
  </sheetViews>
  <sheetFormatPr baseColWidth="10" defaultRowHeight="15" x14ac:dyDescent="0"/>
  <sheetData>
    <row r="1" spans="1:17" s="8" customFormat="1" ht="16">
      <c r="A1" s="13" t="s">
        <v>0</v>
      </c>
      <c r="B1" s="7" t="s">
        <v>1</v>
      </c>
      <c r="C1" s="7" t="s">
        <v>3</v>
      </c>
      <c r="D1" s="7">
        <v>8</v>
      </c>
      <c r="E1" s="7">
        <v>7</v>
      </c>
      <c r="F1" s="7">
        <v>6</v>
      </c>
      <c r="G1" s="7">
        <v>5</v>
      </c>
      <c r="H1" s="7">
        <v>4</v>
      </c>
      <c r="I1" s="7">
        <v>3.1</v>
      </c>
      <c r="J1" s="7">
        <v>3</v>
      </c>
      <c r="K1" s="7">
        <v>2.2000000000000002</v>
      </c>
      <c r="L1" s="7">
        <v>2.1</v>
      </c>
      <c r="M1" s="7">
        <v>2</v>
      </c>
      <c r="N1" s="7">
        <v>1.3</v>
      </c>
      <c r="O1" s="7">
        <v>1.2</v>
      </c>
      <c r="P1" s="7">
        <v>1.1000000000000001</v>
      </c>
      <c r="Q1" s="13" t="s">
        <v>0</v>
      </c>
    </row>
    <row r="2" spans="1:17" s="8" customFormat="1" ht="16">
      <c r="A2" s="13"/>
      <c r="B2" s="7" t="s">
        <v>2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13"/>
    </row>
    <row r="3" spans="1:17" ht="16">
      <c r="A3" s="1" t="s">
        <v>18</v>
      </c>
      <c r="B3" s="2">
        <v>42636</v>
      </c>
      <c r="C3" s="2">
        <v>42636</v>
      </c>
      <c r="D3" s="2">
        <v>42120</v>
      </c>
      <c r="E3" s="2">
        <v>41398</v>
      </c>
      <c r="F3" s="2">
        <v>40580</v>
      </c>
      <c r="G3" s="2">
        <v>39859</v>
      </c>
      <c r="H3" s="2">
        <v>39180</v>
      </c>
      <c r="I3" s="2">
        <v>38509</v>
      </c>
      <c r="J3" s="2">
        <v>37456</v>
      </c>
      <c r="K3" s="2">
        <v>36753</v>
      </c>
      <c r="L3" s="2">
        <v>36228</v>
      </c>
      <c r="M3" s="2">
        <v>35999</v>
      </c>
      <c r="N3" s="2">
        <v>35586</v>
      </c>
      <c r="O3" s="2">
        <v>35411</v>
      </c>
      <c r="P3" s="2">
        <v>35233</v>
      </c>
      <c r="Q3" s="1" t="s">
        <v>18</v>
      </c>
    </row>
    <row r="4" spans="1:17" ht="16">
      <c r="A4" s="1" t="s">
        <v>19</v>
      </c>
      <c r="B4" s="1"/>
      <c r="C4" s="1"/>
      <c r="D4" s="1" t="s">
        <v>20</v>
      </c>
      <c r="E4" s="1" t="s">
        <v>21</v>
      </c>
      <c r="F4" s="1" t="s">
        <v>22</v>
      </c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19</v>
      </c>
    </row>
    <row r="5" spans="1:17" s="6" customFormat="1">
      <c r="A5" s="6" t="s">
        <v>23</v>
      </c>
      <c r="B5" s="6" t="s">
        <v>24</v>
      </c>
      <c r="C5" s="6" t="s">
        <v>24</v>
      </c>
      <c r="D5" s="6" t="s">
        <v>24</v>
      </c>
      <c r="E5" s="6" t="s">
        <v>24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24</v>
      </c>
      <c r="K5" s="6" t="s">
        <v>24</v>
      </c>
      <c r="L5" s="6" t="s">
        <v>24</v>
      </c>
      <c r="M5" s="6" t="s">
        <v>24</v>
      </c>
      <c r="N5" s="6" t="s">
        <v>24</v>
      </c>
      <c r="O5" s="6" t="s">
        <v>24</v>
      </c>
      <c r="P5" s="6" t="s">
        <v>24</v>
      </c>
      <c r="Q5" s="6" t="s">
        <v>23</v>
      </c>
    </row>
    <row r="6" spans="1:17" ht="16">
      <c r="A6" s="1" t="s">
        <v>25</v>
      </c>
      <c r="B6" s="1" t="s">
        <v>26</v>
      </c>
      <c r="C6" s="1" t="s">
        <v>26</v>
      </c>
      <c r="D6" s="1" t="s">
        <v>26</v>
      </c>
      <c r="E6" s="1" t="s">
        <v>27</v>
      </c>
      <c r="F6" s="1" t="s">
        <v>28</v>
      </c>
      <c r="G6" s="1">
        <v>33</v>
      </c>
      <c r="H6" s="1">
        <v>21</v>
      </c>
      <c r="I6" s="1">
        <v>14</v>
      </c>
      <c r="J6" s="1">
        <v>7</v>
      </c>
      <c r="K6" s="1">
        <v>4</v>
      </c>
      <c r="L6" s="1">
        <v>4</v>
      </c>
      <c r="M6" s="1">
        <v>2</v>
      </c>
      <c r="N6" s="1"/>
      <c r="O6" s="1"/>
      <c r="P6" s="1"/>
      <c r="Q6" s="1" t="s">
        <v>25</v>
      </c>
    </row>
    <row r="7" spans="1:17" s="6" customFormat="1">
      <c r="A7" s="6" t="s">
        <v>29</v>
      </c>
      <c r="B7" s="6" t="s">
        <v>30</v>
      </c>
      <c r="C7" s="6" t="s">
        <v>30</v>
      </c>
      <c r="D7" s="6" t="s">
        <v>30</v>
      </c>
      <c r="E7" s="6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29</v>
      </c>
    </row>
    <row r="8" spans="1:17" s="9" customFormat="1">
      <c r="A8" s="9" t="s">
        <v>31</v>
      </c>
      <c r="B8" s="9" t="s">
        <v>32</v>
      </c>
      <c r="C8" s="9" t="s">
        <v>32</v>
      </c>
      <c r="D8" s="9" t="s">
        <v>32</v>
      </c>
      <c r="E8" s="9" t="s">
        <v>32</v>
      </c>
      <c r="F8" s="9" t="s">
        <v>32</v>
      </c>
      <c r="G8" s="9" t="s">
        <v>32</v>
      </c>
      <c r="H8" s="9" t="s">
        <v>32</v>
      </c>
      <c r="I8" s="9" t="s">
        <v>33</v>
      </c>
      <c r="J8" s="9" t="s">
        <v>33</v>
      </c>
      <c r="K8" s="9" t="s">
        <v>33</v>
      </c>
      <c r="L8" s="9" t="s">
        <v>33</v>
      </c>
      <c r="M8" s="9" t="s">
        <v>33</v>
      </c>
      <c r="N8" s="9" t="s">
        <v>33</v>
      </c>
      <c r="O8" s="9" t="s">
        <v>33</v>
      </c>
      <c r="P8" s="9" t="s">
        <v>33</v>
      </c>
      <c r="Q8" s="9" t="s">
        <v>31</v>
      </c>
    </row>
    <row r="9" spans="1:17" s="9" customFormat="1">
      <c r="A9" s="9" t="s">
        <v>34</v>
      </c>
      <c r="B9" s="9" t="s">
        <v>35</v>
      </c>
      <c r="C9" s="9" t="s">
        <v>35</v>
      </c>
      <c r="D9" s="9" t="s">
        <v>35</v>
      </c>
      <c r="E9" s="9" t="s">
        <v>35</v>
      </c>
      <c r="F9" s="9" t="s">
        <v>35</v>
      </c>
      <c r="G9" s="9" t="s">
        <v>35</v>
      </c>
      <c r="H9" s="9" t="s">
        <v>35</v>
      </c>
      <c r="I9" s="9" t="s">
        <v>35</v>
      </c>
      <c r="J9" s="9" t="s">
        <v>35</v>
      </c>
      <c r="K9" s="9" t="s">
        <v>35</v>
      </c>
      <c r="L9" s="9" t="s">
        <v>35</v>
      </c>
      <c r="Q9" s="9" t="s">
        <v>34</v>
      </c>
    </row>
    <row r="10" spans="1:17" s="6" customFormat="1">
      <c r="A10" s="6" t="s">
        <v>36</v>
      </c>
      <c r="B10" s="6" t="s">
        <v>37</v>
      </c>
      <c r="C10" s="6" t="s">
        <v>37</v>
      </c>
      <c r="D10" s="6" t="s">
        <v>37</v>
      </c>
      <c r="E10" s="6" t="s">
        <v>37</v>
      </c>
      <c r="F10" s="6" t="s">
        <v>37</v>
      </c>
      <c r="G10" s="6" t="s">
        <v>37</v>
      </c>
      <c r="H10" s="6" t="s">
        <v>37</v>
      </c>
      <c r="I10" s="6" t="s">
        <v>37</v>
      </c>
      <c r="J10" s="6" t="s">
        <v>37</v>
      </c>
      <c r="K10" s="6" t="s">
        <v>37</v>
      </c>
      <c r="L10" s="6" t="s">
        <v>37</v>
      </c>
      <c r="M10" s="6" t="s">
        <v>37</v>
      </c>
      <c r="N10" s="6" t="s">
        <v>37</v>
      </c>
      <c r="O10" s="6" t="s">
        <v>37</v>
      </c>
      <c r="P10" s="6" t="s">
        <v>37</v>
      </c>
      <c r="Q10" s="6" t="s">
        <v>36</v>
      </c>
    </row>
    <row r="11" spans="1:17" ht="16">
      <c r="A11" s="1" t="s">
        <v>38</v>
      </c>
      <c r="B11" s="1" t="s">
        <v>39</v>
      </c>
      <c r="C11" s="1" t="s">
        <v>39</v>
      </c>
      <c r="D11" s="1" t="s">
        <v>39</v>
      </c>
      <c r="E11" s="1" t="s">
        <v>39</v>
      </c>
      <c r="F11" s="1" t="s">
        <v>40</v>
      </c>
      <c r="G11" s="1" t="s">
        <v>40</v>
      </c>
      <c r="H11" s="1" t="s">
        <v>40</v>
      </c>
      <c r="I11" s="1" t="s">
        <v>40</v>
      </c>
      <c r="J11" s="1" t="s">
        <v>41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  <c r="P11" s="1" t="s">
        <v>26</v>
      </c>
      <c r="Q11" s="1" t="s">
        <v>38</v>
      </c>
    </row>
    <row r="12" spans="1:17" ht="16">
      <c r="A12" s="1" t="s">
        <v>42</v>
      </c>
      <c r="B12" s="1" t="s">
        <v>43</v>
      </c>
      <c r="C12" s="1" t="s">
        <v>43</v>
      </c>
      <c r="D12" s="1" t="s">
        <v>43</v>
      </c>
      <c r="E12" s="1" t="s">
        <v>44</v>
      </c>
      <c r="F12" s="1" t="s">
        <v>45</v>
      </c>
      <c r="G12" s="1" t="s">
        <v>46</v>
      </c>
      <c r="H12" s="1" t="s">
        <v>47</v>
      </c>
      <c r="I12" s="1" t="s">
        <v>48</v>
      </c>
      <c r="J12" s="1" t="s">
        <v>48</v>
      </c>
      <c r="K12" s="1"/>
      <c r="L12" s="1"/>
      <c r="M12" s="1"/>
      <c r="N12" s="1"/>
      <c r="O12" s="1"/>
      <c r="P12" s="1"/>
      <c r="Q12" s="1" t="s">
        <v>42</v>
      </c>
    </row>
    <row r="13" spans="1:17" ht="16">
      <c r="A13" s="1" t="s">
        <v>49</v>
      </c>
      <c r="B13" s="1" t="s">
        <v>50</v>
      </c>
      <c r="C13" s="1" t="s">
        <v>50</v>
      </c>
      <c r="D13" s="1" t="s">
        <v>50</v>
      </c>
      <c r="E13" s="1" t="s">
        <v>50</v>
      </c>
      <c r="F13" s="1" t="s">
        <v>51</v>
      </c>
      <c r="G13" s="1" t="s">
        <v>52</v>
      </c>
      <c r="H13" s="1" t="s">
        <v>52</v>
      </c>
      <c r="I13" s="1" t="s">
        <v>52</v>
      </c>
      <c r="J13" s="1" t="s">
        <v>53</v>
      </c>
      <c r="K13" s="1"/>
      <c r="L13" s="1"/>
      <c r="M13" s="1"/>
      <c r="N13" s="1"/>
      <c r="O13" s="1"/>
      <c r="P13" s="1"/>
      <c r="Q13" s="1" t="s">
        <v>49</v>
      </c>
    </row>
    <row r="14" spans="1:17" s="6" customFormat="1">
      <c r="A14" s="6" t="s">
        <v>54</v>
      </c>
      <c r="B14" s="6" t="s">
        <v>55</v>
      </c>
      <c r="C14" s="6" t="s">
        <v>55</v>
      </c>
      <c r="D14" s="6" t="s">
        <v>55</v>
      </c>
      <c r="E14" s="6" t="s">
        <v>55</v>
      </c>
      <c r="F14" s="6" t="s">
        <v>55</v>
      </c>
      <c r="G14" s="6" t="s">
        <v>55</v>
      </c>
      <c r="H14" s="6" t="s">
        <v>55</v>
      </c>
      <c r="I14" s="6" t="s">
        <v>55</v>
      </c>
      <c r="J14" s="6" t="s">
        <v>55</v>
      </c>
      <c r="K14" s="6" t="s">
        <v>55</v>
      </c>
      <c r="L14" s="6" t="s">
        <v>55</v>
      </c>
      <c r="M14" s="6" t="s">
        <v>55</v>
      </c>
      <c r="N14" s="6" t="s">
        <v>55</v>
      </c>
      <c r="O14" s="6" t="s">
        <v>55</v>
      </c>
      <c r="P14" s="6" t="s">
        <v>55</v>
      </c>
      <c r="Q14" s="6" t="s">
        <v>54</v>
      </c>
    </row>
    <row r="15" spans="1:17" ht="16">
      <c r="A15" s="1" t="s">
        <v>56</v>
      </c>
      <c r="B15" s="1" t="s">
        <v>55</v>
      </c>
      <c r="C15" s="1" t="s">
        <v>55</v>
      </c>
      <c r="D15" s="1" t="s">
        <v>55</v>
      </c>
      <c r="E15" s="1" t="s">
        <v>55</v>
      </c>
      <c r="F15" s="1" t="s">
        <v>55</v>
      </c>
      <c r="G15" s="1" t="s">
        <v>55</v>
      </c>
      <c r="H15" s="1" t="s">
        <v>55</v>
      </c>
      <c r="I15" s="1" t="s">
        <v>57</v>
      </c>
      <c r="J15" s="1" t="s">
        <v>57</v>
      </c>
      <c r="K15" s="1" t="s">
        <v>57</v>
      </c>
      <c r="L15" s="1" t="s">
        <v>57</v>
      </c>
      <c r="M15" s="1" t="s">
        <v>57</v>
      </c>
      <c r="N15" s="1" t="s">
        <v>57</v>
      </c>
      <c r="O15" s="1" t="s">
        <v>57</v>
      </c>
      <c r="P15" s="1" t="s">
        <v>57</v>
      </c>
      <c r="Q15" s="1" t="s">
        <v>56</v>
      </c>
    </row>
    <row r="16" spans="1:17" ht="16">
      <c r="A16" s="1" t="s">
        <v>58</v>
      </c>
      <c r="B16" s="3" t="s">
        <v>1</v>
      </c>
      <c r="C16" s="3" t="s">
        <v>3</v>
      </c>
      <c r="D16" s="3">
        <v>8</v>
      </c>
      <c r="E16" s="3">
        <v>7</v>
      </c>
      <c r="F16" s="3">
        <v>6</v>
      </c>
      <c r="G16" s="3">
        <v>5</v>
      </c>
      <c r="H16" s="3">
        <v>4</v>
      </c>
      <c r="I16" s="3">
        <v>3.1</v>
      </c>
      <c r="J16" s="3">
        <v>3</v>
      </c>
      <c r="K16" s="3">
        <v>2.2000000000000002</v>
      </c>
      <c r="L16" s="3">
        <v>2.1</v>
      </c>
      <c r="M16" s="3">
        <v>2</v>
      </c>
      <c r="N16" s="3">
        <v>1.3</v>
      </c>
      <c r="O16" s="3">
        <v>1.2</v>
      </c>
      <c r="P16" s="3">
        <v>1.1000000000000001</v>
      </c>
      <c r="Q16" s="1" t="s">
        <v>58</v>
      </c>
    </row>
    <row r="17" spans="1:17" s="8" customFormat="1" ht="16">
      <c r="A17" s="13" t="s">
        <v>59</v>
      </c>
      <c r="B17" s="7" t="s">
        <v>1</v>
      </c>
      <c r="C17" s="7" t="s">
        <v>3</v>
      </c>
      <c r="D17" s="7">
        <v>8</v>
      </c>
      <c r="E17" s="7">
        <v>7</v>
      </c>
      <c r="F17" s="7">
        <v>6</v>
      </c>
      <c r="G17" s="7">
        <v>5</v>
      </c>
      <c r="H17" s="7">
        <v>4</v>
      </c>
      <c r="I17" s="7">
        <v>3.1</v>
      </c>
      <c r="J17" s="7">
        <v>3</v>
      </c>
      <c r="K17" s="7">
        <v>2.2000000000000002</v>
      </c>
      <c r="L17" s="7">
        <v>2.1</v>
      </c>
      <c r="M17" s="7">
        <v>2</v>
      </c>
      <c r="N17" s="7">
        <v>1.3</v>
      </c>
      <c r="O17" s="7">
        <v>1.2</v>
      </c>
      <c r="P17" s="7">
        <v>1.1000000000000001</v>
      </c>
      <c r="Q17" s="13" t="s">
        <v>59</v>
      </c>
    </row>
    <row r="18" spans="1:17" s="8" customFormat="1" ht="16">
      <c r="A18" s="13"/>
      <c r="B18" s="7" t="s">
        <v>2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8</v>
      </c>
      <c r="H18" s="7" t="s">
        <v>9</v>
      </c>
      <c r="I18" s="7" t="s">
        <v>10</v>
      </c>
      <c r="J18" s="7" t="s">
        <v>11</v>
      </c>
      <c r="K18" s="7" t="s">
        <v>12</v>
      </c>
      <c r="L18" s="7" t="s">
        <v>13</v>
      </c>
      <c r="M18" s="7" t="s">
        <v>14</v>
      </c>
      <c r="N18" s="7" t="s">
        <v>15</v>
      </c>
      <c r="O18" s="7" t="s">
        <v>16</v>
      </c>
      <c r="P18" s="7" t="s">
        <v>17</v>
      </c>
      <c r="Q18" s="13"/>
    </row>
    <row r="19" spans="1:17" ht="16">
      <c r="A19" s="1" t="s">
        <v>60</v>
      </c>
      <c r="B19" s="4" t="s">
        <v>61</v>
      </c>
      <c r="C19" s="4" t="s">
        <v>61</v>
      </c>
      <c r="D19" s="1" t="s">
        <v>62</v>
      </c>
      <c r="E19" s="1" t="s">
        <v>63</v>
      </c>
      <c r="F19" s="1" t="s">
        <v>64</v>
      </c>
      <c r="G19" s="1" t="s">
        <v>65</v>
      </c>
      <c r="H19" s="1" t="s">
        <v>66</v>
      </c>
      <c r="I19" s="1" t="s">
        <v>67</v>
      </c>
      <c r="J19" s="1" t="s">
        <v>68</v>
      </c>
      <c r="K19" s="1" t="s">
        <v>69</v>
      </c>
      <c r="L19" s="1" t="s">
        <v>26</v>
      </c>
      <c r="M19" s="1" t="s">
        <v>26</v>
      </c>
      <c r="N19" s="1" t="s">
        <v>26</v>
      </c>
      <c r="O19" s="1" t="s">
        <v>26</v>
      </c>
      <c r="P19" s="1" t="s">
        <v>26</v>
      </c>
      <c r="Q19" s="1" t="s">
        <v>60</v>
      </c>
    </row>
    <row r="20" spans="1:17" ht="16">
      <c r="A20" s="1" t="s">
        <v>70</v>
      </c>
      <c r="B20" s="4" t="s">
        <v>71</v>
      </c>
      <c r="C20" s="4" t="s">
        <v>71</v>
      </c>
      <c r="D20" s="1" t="s">
        <v>72</v>
      </c>
      <c r="E20" s="1" t="s">
        <v>73</v>
      </c>
      <c r="F20" s="1" t="s">
        <v>74</v>
      </c>
      <c r="G20" s="1" t="s">
        <v>75</v>
      </c>
      <c r="H20" s="1" t="s">
        <v>76</v>
      </c>
      <c r="I20" s="1" t="s">
        <v>77</v>
      </c>
      <c r="J20" s="1" t="s">
        <v>78</v>
      </c>
      <c r="K20" s="1" t="s">
        <v>79</v>
      </c>
      <c r="L20" s="1" t="s">
        <v>80</v>
      </c>
      <c r="M20" s="1" t="s">
        <v>26</v>
      </c>
      <c r="N20" s="1" t="s">
        <v>26</v>
      </c>
      <c r="O20" s="1" t="s">
        <v>26</v>
      </c>
      <c r="P20" s="1" t="s">
        <v>26</v>
      </c>
      <c r="Q20" s="1" t="s">
        <v>70</v>
      </c>
    </row>
    <row r="21" spans="1:17" ht="16">
      <c r="A21" s="1" t="s">
        <v>81</v>
      </c>
      <c r="B21" s="1" t="s">
        <v>26</v>
      </c>
      <c r="C21" s="1" t="s">
        <v>26</v>
      </c>
      <c r="D21" s="1" t="s">
        <v>82</v>
      </c>
      <c r="E21" s="1">
        <v>8.98</v>
      </c>
      <c r="F21" s="1">
        <v>8.7710000000000008</v>
      </c>
      <c r="G21" s="1">
        <v>8.1199999999999992</v>
      </c>
      <c r="H21" s="1" t="s">
        <v>83</v>
      </c>
      <c r="I21" s="1" t="s">
        <v>26</v>
      </c>
      <c r="J21" s="1" t="s">
        <v>26</v>
      </c>
      <c r="K21" s="1" t="s">
        <v>26</v>
      </c>
      <c r="L21" s="1" t="s">
        <v>26</v>
      </c>
      <c r="M21" s="1" t="s">
        <v>26</v>
      </c>
      <c r="N21" s="1" t="s">
        <v>26</v>
      </c>
      <c r="O21" s="1" t="s">
        <v>26</v>
      </c>
      <c r="P21" s="1" t="s">
        <v>26</v>
      </c>
      <c r="Q21" s="1" t="s">
        <v>81</v>
      </c>
    </row>
    <row r="22" spans="1:17" ht="16">
      <c r="A22" s="1" t="s">
        <v>84</v>
      </c>
      <c r="B22" s="4">
        <v>4.4000000000000004</v>
      </c>
      <c r="C22" s="1">
        <v>4.3</v>
      </c>
      <c r="D22" s="1">
        <v>4.3</v>
      </c>
      <c r="E22" s="1">
        <v>4.2</v>
      </c>
      <c r="F22" s="1">
        <v>4.0999999999999996</v>
      </c>
      <c r="G22" s="1">
        <v>3.2</v>
      </c>
      <c r="H22" s="1">
        <v>3.1</v>
      </c>
      <c r="I22" s="1" t="s">
        <v>85</v>
      </c>
      <c r="J22" s="1" t="s">
        <v>86</v>
      </c>
      <c r="K22" s="1">
        <v>2.0299999999999998</v>
      </c>
      <c r="L22" s="1" t="s">
        <v>26</v>
      </c>
      <c r="M22" s="1" t="s">
        <v>26</v>
      </c>
      <c r="N22" s="1">
        <v>2</v>
      </c>
      <c r="O22" s="1" t="s">
        <v>87</v>
      </c>
      <c r="P22" s="1" t="s">
        <v>88</v>
      </c>
      <c r="Q22" s="1" t="s">
        <v>84</v>
      </c>
    </row>
    <row r="23" spans="1:17" ht="16">
      <c r="A23" s="1" t="s">
        <v>89</v>
      </c>
      <c r="B23" s="1" t="s">
        <v>90</v>
      </c>
      <c r="C23" s="1" t="s">
        <v>90</v>
      </c>
      <c r="D23" s="1" t="s">
        <v>91</v>
      </c>
      <c r="E23" s="1" t="s">
        <v>92</v>
      </c>
      <c r="F23" s="1" t="s">
        <v>93</v>
      </c>
      <c r="G23" s="1" t="s">
        <v>94</v>
      </c>
      <c r="H23" s="1" t="s">
        <v>95</v>
      </c>
      <c r="I23" s="1" t="s">
        <v>96</v>
      </c>
      <c r="J23" s="1" t="s">
        <v>97</v>
      </c>
      <c r="K23" s="1" t="s">
        <v>98</v>
      </c>
      <c r="L23" s="1" t="s">
        <v>99</v>
      </c>
      <c r="M23" s="1" t="s">
        <v>99</v>
      </c>
      <c r="N23" s="1" t="s">
        <v>100</v>
      </c>
      <c r="O23" s="1" t="s">
        <v>101</v>
      </c>
      <c r="P23" s="1" t="s">
        <v>102</v>
      </c>
      <c r="Q23" s="1" t="s">
        <v>89</v>
      </c>
    </row>
    <row r="24" spans="1:17" ht="16">
      <c r="A24" s="1" t="s">
        <v>103</v>
      </c>
      <c r="B24" s="1" t="s">
        <v>104</v>
      </c>
      <c r="C24" s="1" t="s">
        <v>104</v>
      </c>
      <c r="D24" s="1" t="s">
        <v>105</v>
      </c>
      <c r="E24" s="1" t="s">
        <v>106</v>
      </c>
      <c r="F24" s="1" t="s">
        <v>107</v>
      </c>
      <c r="G24" s="1" t="s">
        <v>26</v>
      </c>
      <c r="H24" s="1" t="s">
        <v>26</v>
      </c>
      <c r="I24" s="1" t="s">
        <v>26</v>
      </c>
      <c r="J24" s="1" t="s">
        <v>26</v>
      </c>
      <c r="K24" s="1" t="s">
        <v>26</v>
      </c>
      <c r="L24" s="1" t="s">
        <v>26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103</v>
      </c>
    </row>
    <row r="25" spans="1:17" ht="16">
      <c r="A25" s="1" t="s">
        <v>108</v>
      </c>
      <c r="B25" s="4" t="s">
        <v>109</v>
      </c>
      <c r="C25" s="1" t="s">
        <v>110</v>
      </c>
      <c r="D25" s="1" t="s">
        <v>111</v>
      </c>
      <c r="E25" s="1" t="s">
        <v>112</v>
      </c>
      <c r="F25" s="1" t="s">
        <v>113</v>
      </c>
      <c r="G25" s="1" t="s">
        <v>114</v>
      </c>
      <c r="H25" s="1" t="s">
        <v>115</v>
      </c>
      <c r="I25" s="1" t="s">
        <v>116</v>
      </c>
      <c r="J25" s="1" t="s">
        <v>117</v>
      </c>
      <c r="K25" s="1" t="s">
        <v>118</v>
      </c>
      <c r="L25" s="1" t="s">
        <v>26</v>
      </c>
      <c r="M25" s="1" t="s">
        <v>26</v>
      </c>
      <c r="N25" s="1" t="s">
        <v>26</v>
      </c>
      <c r="O25" s="1" t="s">
        <v>26</v>
      </c>
      <c r="P25" s="1" t="s">
        <v>26</v>
      </c>
      <c r="Q25" s="1" t="s">
        <v>108</v>
      </c>
    </row>
    <row r="26" spans="1:17" ht="16">
      <c r="A26" s="1" t="s">
        <v>119</v>
      </c>
      <c r="B26" s="5" t="s">
        <v>120</v>
      </c>
      <c r="C26" s="4" t="s">
        <v>121</v>
      </c>
      <c r="D26" s="1" t="s">
        <v>122</v>
      </c>
      <c r="E26" s="1" t="s">
        <v>123</v>
      </c>
      <c r="F26" s="1" t="s">
        <v>124</v>
      </c>
      <c r="G26" s="1" t="s">
        <v>125</v>
      </c>
      <c r="H26" s="1" t="s">
        <v>126</v>
      </c>
      <c r="I26" s="1" t="s">
        <v>61</v>
      </c>
      <c r="J26" s="1" t="s">
        <v>127</v>
      </c>
      <c r="K26" s="1" t="s">
        <v>128</v>
      </c>
      <c r="L26" s="1" t="s">
        <v>68</v>
      </c>
      <c r="M26" s="1" t="s">
        <v>68</v>
      </c>
      <c r="N26" s="1" t="s">
        <v>26</v>
      </c>
      <c r="O26" s="1" t="s">
        <v>26</v>
      </c>
      <c r="P26" s="1" t="s">
        <v>26</v>
      </c>
      <c r="Q26" s="1" t="s">
        <v>119</v>
      </c>
    </row>
    <row r="27" spans="1:17" ht="16">
      <c r="A27" s="1" t="s">
        <v>129</v>
      </c>
      <c r="B27" s="4" t="s">
        <v>130</v>
      </c>
      <c r="C27" s="1" t="s">
        <v>131</v>
      </c>
      <c r="D27" s="1" t="s">
        <v>132</v>
      </c>
      <c r="E27" s="1" t="s">
        <v>133</v>
      </c>
      <c r="F27" s="1" t="s">
        <v>134</v>
      </c>
      <c r="G27" s="1" t="s">
        <v>135</v>
      </c>
      <c r="H27" s="1">
        <v>1.39</v>
      </c>
      <c r="I27" s="1">
        <v>1.37</v>
      </c>
      <c r="J27" s="1">
        <v>1.27</v>
      </c>
      <c r="K27" s="1">
        <v>1.18</v>
      </c>
      <c r="L27" s="1" t="s">
        <v>26</v>
      </c>
      <c r="M27" s="1" t="s">
        <v>26</v>
      </c>
      <c r="N27" s="1">
        <v>1.1000000000000001</v>
      </c>
      <c r="O27" s="1">
        <v>1.06</v>
      </c>
      <c r="P27" s="1">
        <v>1.02</v>
      </c>
      <c r="Q27" s="1" t="s">
        <v>129</v>
      </c>
    </row>
    <row r="28" spans="1:17" ht="16">
      <c r="A28" s="1" t="s">
        <v>136</v>
      </c>
      <c r="B28" s="4">
        <v>49</v>
      </c>
      <c r="C28" s="1" t="s">
        <v>137</v>
      </c>
      <c r="D28" s="1" t="s">
        <v>138</v>
      </c>
      <c r="E28" s="1" t="s">
        <v>139</v>
      </c>
      <c r="F28" s="1" t="s">
        <v>140</v>
      </c>
      <c r="G28" s="1" t="s">
        <v>141</v>
      </c>
      <c r="H28" s="1" t="s">
        <v>142</v>
      </c>
      <c r="I28" s="1" t="s">
        <v>118</v>
      </c>
      <c r="J28" s="1" t="s">
        <v>26</v>
      </c>
      <c r="K28" s="1" t="s">
        <v>26</v>
      </c>
      <c r="L28" s="1" t="s">
        <v>26</v>
      </c>
      <c r="M28" s="1" t="s">
        <v>26</v>
      </c>
      <c r="N28" s="1" t="s">
        <v>26</v>
      </c>
      <c r="O28" s="1" t="s">
        <v>26</v>
      </c>
      <c r="P28" s="1" t="s">
        <v>26</v>
      </c>
      <c r="Q28" s="1" t="s">
        <v>136</v>
      </c>
    </row>
    <row r="29" spans="1:17" ht="16">
      <c r="A29" s="1" t="s">
        <v>143</v>
      </c>
      <c r="B29" s="1" t="s">
        <v>144</v>
      </c>
      <c r="C29" s="1" t="s">
        <v>144</v>
      </c>
      <c r="D29" s="1" t="s">
        <v>145</v>
      </c>
      <c r="E29" s="1" t="s">
        <v>146</v>
      </c>
      <c r="F29" s="1" t="s">
        <v>147</v>
      </c>
      <c r="G29" s="1" t="s">
        <v>148</v>
      </c>
      <c r="H29" s="1" t="s">
        <v>149</v>
      </c>
      <c r="I29" s="1" t="s">
        <v>150</v>
      </c>
      <c r="J29" s="1" t="s">
        <v>151</v>
      </c>
      <c r="K29" s="1" t="s">
        <v>152</v>
      </c>
      <c r="L29" s="1">
        <v>1.2</v>
      </c>
      <c r="M29" s="1">
        <v>1</v>
      </c>
      <c r="N29" s="1">
        <v>0.3</v>
      </c>
      <c r="O29" s="1" t="s">
        <v>26</v>
      </c>
      <c r="P29" s="1" t="s">
        <v>26</v>
      </c>
      <c r="Q29" s="1" t="s">
        <v>143</v>
      </c>
    </row>
    <row r="30" spans="1:17" ht="16">
      <c r="A30" s="1" t="s">
        <v>153</v>
      </c>
      <c r="B30" s="1" t="s">
        <v>154</v>
      </c>
      <c r="C30" s="1" t="s">
        <v>154</v>
      </c>
      <c r="D30" s="1" t="s">
        <v>155</v>
      </c>
      <c r="E30" s="1" t="s">
        <v>156</v>
      </c>
      <c r="F30" s="1" t="s">
        <v>157</v>
      </c>
      <c r="G30" s="1" t="s">
        <v>158</v>
      </c>
      <c r="H30" s="1" t="s">
        <v>159</v>
      </c>
      <c r="I30" s="1" t="s">
        <v>160</v>
      </c>
      <c r="J30" s="1" t="s">
        <v>161</v>
      </c>
      <c r="K30" s="1" t="s">
        <v>162</v>
      </c>
      <c r="L30" s="1" t="s">
        <v>163</v>
      </c>
      <c r="M30" s="1" t="s">
        <v>163</v>
      </c>
      <c r="N30" s="1" t="s">
        <v>164</v>
      </c>
      <c r="O30" s="1" t="s">
        <v>26</v>
      </c>
      <c r="P30" s="1" t="s">
        <v>165</v>
      </c>
      <c r="Q30" s="1" t="s">
        <v>153</v>
      </c>
    </row>
    <row r="31" spans="1:17" ht="16">
      <c r="A31" s="1" t="s">
        <v>166</v>
      </c>
      <c r="B31" s="4" t="s">
        <v>167</v>
      </c>
      <c r="C31" s="4" t="s">
        <v>167</v>
      </c>
      <c r="D31" s="1" t="s">
        <v>168</v>
      </c>
      <c r="E31" s="1" t="s">
        <v>64</v>
      </c>
      <c r="F31" s="1" t="s">
        <v>169</v>
      </c>
      <c r="G31" s="1" t="s">
        <v>170</v>
      </c>
      <c r="H31" s="1" t="s">
        <v>171</v>
      </c>
      <c r="I31" s="1" t="s">
        <v>172</v>
      </c>
      <c r="J31" s="1" t="s">
        <v>173</v>
      </c>
      <c r="K31" s="1" t="s">
        <v>118</v>
      </c>
      <c r="L31" s="1" t="s">
        <v>68</v>
      </c>
      <c r="M31" s="1" t="s">
        <v>174</v>
      </c>
      <c r="N31" s="1" t="s">
        <v>175</v>
      </c>
      <c r="O31" s="1" t="s">
        <v>26</v>
      </c>
      <c r="P31" s="1" t="s">
        <v>175</v>
      </c>
      <c r="Q31" s="1" t="s">
        <v>166</v>
      </c>
    </row>
    <row r="32" spans="1:17" ht="16">
      <c r="A32" s="1" t="s">
        <v>176</v>
      </c>
      <c r="B32" s="4">
        <v>2.2400000000000002</v>
      </c>
      <c r="C32" s="1">
        <v>2.23</v>
      </c>
      <c r="D32" s="1">
        <v>2.19</v>
      </c>
      <c r="E32" s="1">
        <v>2.13</v>
      </c>
      <c r="F32" s="1" t="s">
        <v>177</v>
      </c>
      <c r="G32" s="1">
        <v>2.7</v>
      </c>
      <c r="H32" s="1" t="s">
        <v>178</v>
      </c>
      <c r="I32" s="1" t="s">
        <v>179</v>
      </c>
      <c r="J32" s="1" t="s">
        <v>180</v>
      </c>
      <c r="K32" s="1" t="s">
        <v>181</v>
      </c>
      <c r="L32" s="1" t="s">
        <v>182</v>
      </c>
      <c r="M32" s="1" t="s">
        <v>183</v>
      </c>
      <c r="N32" s="1">
        <v>1.92</v>
      </c>
      <c r="O32" s="1">
        <v>1.92</v>
      </c>
      <c r="P32" s="1" t="s">
        <v>26</v>
      </c>
      <c r="Q32" s="1" t="s">
        <v>176</v>
      </c>
    </row>
    <row r="33" spans="1:17" ht="16">
      <c r="A33" s="1" t="s">
        <v>184</v>
      </c>
      <c r="B33" s="4" t="s">
        <v>185</v>
      </c>
      <c r="C33" s="1" t="s">
        <v>186</v>
      </c>
      <c r="D33" s="1" t="s">
        <v>187</v>
      </c>
      <c r="E33" s="1" t="s">
        <v>188</v>
      </c>
      <c r="F33" s="1" t="s">
        <v>26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s="1" t="s">
        <v>26</v>
      </c>
      <c r="N33" s="1" t="s">
        <v>26</v>
      </c>
      <c r="O33" s="1" t="s">
        <v>26</v>
      </c>
      <c r="P33" s="1" t="s">
        <v>26</v>
      </c>
      <c r="Q33" s="1" t="s">
        <v>184</v>
      </c>
    </row>
    <row r="34" spans="1:17" ht="16">
      <c r="A34" s="1" t="s">
        <v>189</v>
      </c>
      <c r="B34" s="1" t="s">
        <v>190</v>
      </c>
      <c r="C34" s="1" t="s">
        <v>190</v>
      </c>
      <c r="D34" s="1" t="s">
        <v>65</v>
      </c>
      <c r="E34" s="1" t="s">
        <v>191</v>
      </c>
      <c r="F34" s="1" t="s">
        <v>192</v>
      </c>
      <c r="G34" s="1" t="s">
        <v>172</v>
      </c>
      <c r="H34" s="1" t="s">
        <v>193</v>
      </c>
      <c r="I34" s="1" t="s">
        <v>194</v>
      </c>
      <c r="J34" s="1" t="s">
        <v>195</v>
      </c>
      <c r="K34" s="1" t="s">
        <v>196</v>
      </c>
      <c r="L34" s="1" t="s">
        <v>26</v>
      </c>
      <c r="M34" s="1" t="s">
        <v>26</v>
      </c>
      <c r="N34" s="1" t="s">
        <v>26</v>
      </c>
      <c r="O34" s="1" t="s">
        <v>26</v>
      </c>
      <c r="P34" s="1" t="s">
        <v>26</v>
      </c>
      <c r="Q34" s="1" t="s">
        <v>189</v>
      </c>
    </row>
    <row r="35" spans="1:17" ht="16">
      <c r="A35" s="1" t="s">
        <v>197</v>
      </c>
      <c r="B35" s="4" t="s">
        <v>198</v>
      </c>
      <c r="C35" s="4" t="s">
        <v>198</v>
      </c>
      <c r="D35" s="1" t="s">
        <v>199</v>
      </c>
      <c r="E35" s="1" t="s">
        <v>200</v>
      </c>
      <c r="F35" s="1" t="s">
        <v>201</v>
      </c>
      <c r="G35" s="1" t="s">
        <v>202</v>
      </c>
      <c r="H35" s="1" t="s">
        <v>203</v>
      </c>
      <c r="I35" s="1" t="s">
        <v>204</v>
      </c>
      <c r="J35" s="1" t="s">
        <v>77</v>
      </c>
      <c r="K35" s="1">
        <v>0.47</v>
      </c>
      <c r="L35" s="1">
        <v>0.3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197</v>
      </c>
    </row>
    <row r="36" spans="1:17" ht="16">
      <c r="A36" s="1" t="s">
        <v>205</v>
      </c>
      <c r="B36" s="5" t="s">
        <v>206</v>
      </c>
      <c r="C36" s="5" t="s">
        <v>206</v>
      </c>
      <c r="D36" s="5" t="s">
        <v>206</v>
      </c>
      <c r="E36" s="1">
        <v>1.99</v>
      </c>
      <c r="F36" s="1">
        <v>1.98</v>
      </c>
      <c r="G36" s="1">
        <v>0.97</v>
      </c>
      <c r="H36" s="1">
        <v>0.97</v>
      </c>
      <c r="I36" s="1">
        <v>0.95</v>
      </c>
      <c r="J36" s="1">
        <v>0.91</v>
      </c>
      <c r="K36" s="1" t="s">
        <v>207</v>
      </c>
      <c r="L36" s="1" t="s">
        <v>26</v>
      </c>
      <c r="M36" s="1" t="s">
        <v>26</v>
      </c>
      <c r="N36" s="1" t="s">
        <v>26</v>
      </c>
      <c r="O36" s="1" t="s">
        <v>26</v>
      </c>
      <c r="P36" s="1" t="s">
        <v>26</v>
      </c>
      <c r="Q36" s="1" t="s">
        <v>205</v>
      </c>
    </row>
    <row r="37" spans="1:17" ht="16">
      <c r="A37" s="1" t="s">
        <v>208</v>
      </c>
      <c r="B37" s="4" t="s">
        <v>185</v>
      </c>
      <c r="C37" s="1" t="s">
        <v>209</v>
      </c>
      <c r="D37" s="1" t="s">
        <v>210</v>
      </c>
      <c r="E37" s="1" t="s">
        <v>188</v>
      </c>
      <c r="F37" s="1" t="s">
        <v>211</v>
      </c>
      <c r="G37" s="1" t="s">
        <v>212</v>
      </c>
      <c r="H37" s="1" t="s">
        <v>213</v>
      </c>
      <c r="I37" s="1" t="s">
        <v>65</v>
      </c>
      <c r="J37" s="1" t="s">
        <v>214</v>
      </c>
      <c r="K37" s="1" t="s">
        <v>215</v>
      </c>
      <c r="L37" s="1" t="s">
        <v>215</v>
      </c>
      <c r="M37" s="1" t="s">
        <v>118</v>
      </c>
      <c r="N37" s="1" t="s">
        <v>26</v>
      </c>
      <c r="O37" s="1" t="s">
        <v>26</v>
      </c>
      <c r="P37" s="1" t="s">
        <v>26</v>
      </c>
      <c r="Q37" s="1" t="s">
        <v>208</v>
      </c>
    </row>
    <row r="38" spans="1:17" ht="16">
      <c r="A38" s="1" t="s">
        <v>216</v>
      </c>
      <c r="B38" s="4" t="s">
        <v>217</v>
      </c>
      <c r="C38" s="4" t="s">
        <v>217</v>
      </c>
      <c r="D38" s="1" t="s">
        <v>191</v>
      </c>
      <c r="E38" s="1" t="s">
        <v>218</v>
      </c>
      <c r="F38" s="1" t="s">
        <v>219</v>
      </c>
      <c r="G38" s="1" t="s">
        <v>192</v>
      </c>
      <c r="H38" s="1" t="s">
        <v>220</v>
      </c>
      <c r="I38" s="1" t="s">
        <v>221</v>
      </c>
      <c r="J38" s="1" t="s">
        <v>26</v>
      </c>
      <c r="K38" s="1" t="s">
        <v>26</v>
      </c>
      <c r="L38" s="1" t="s">
        <v>26</v>
      </c>
      <c r="M38" s="1" t="s">
        <v>26</v>
      </c>
      <c r="N38" s="1" t="s">
        <v>26</v>
      </c>
      <c r="O38" s="1" t="s">
        <v>26</v>
      </c>
      <c r="P38" s="1" t="s">
        <v>26</v>
      </c>
      <c r="Q38" s="1" t="s">
        <v>216</v>
      </c>
    </row>
    <row r="39" spans="1:17" ht="16">
      <c r="A39" s="1" t="s">
        <v>222</v>
      </c>
      <c r="B39" s="4">
        <v>0.91</v>
      </c>
      <c r="C39" s="4">
        <v>0.91</v>
      </c>
      <c r="D39" s="1" t="s">
        <v>223</v>
      </c>
      <c r="E39" s="1" t="s">
        <v>224</v>
      </c>
      <c r="F39" s="1" t="s">
        <v>225</v>
      </c>
      <c r="G39" s="1">
        <v>0.46</v>
      </c>
      <c r="H39" s="1" t="s">
        <v>226</v>
      </c>
      <c r="I39" s="1">
        <v>0.41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 t="s">
        <v>26</v>
      </c>
      <c r="P39" s="1" t="s">
        <v>26</v>
      </c>
      <c r="Q39" s="1" t="s">
        <v>222</v>
      </c>
    </row>
    <row r="40" spans="1:17" ht="16">
      <c r="A40" s="1" t="s">
        <v>227</v>
      </c>
      <c r="B40" s="4" t="s">
        <v>228</v>
      </c>
      <c r="C40" s="4" t="s">
        <v>228</v>
      </c>
      <c r="D40" s="1" t="s">
        <v>214</v>
      </c>
      <c r="E40" s="1" t="s">
        <v>214</v>
      </c>
      <c r="F40" s="1" t="s">
        <v>229</v>
      </c>
      <c r="G40" s="1" t="s">
        <v>230</v>
      </c>
      <c r="H40" s="1" t="s">
        <v>231</v>
      </c>
      <c r="I40" s="1" t="s">
        <v>232</v>
      </c>
      <c r="J40" s="1" t="s">
        <v>26</v>
      </c>
      <c r="K40" s="1" t="s">
        <v>26</v>
      </c>
      <c r="L40" s="1" t="s">
        <v>26</v>
      </c>
      <c r="M40" s="1" t="s">
        <v>26</v>
      </c>
      <c r="N40" s="1" t="s">
        <v>26</v>
      </c>
      <c r="O40" s="1" t="s">
        <v>26</v>
      </c>
      <c r="P40" s="1" t="s">
        <v>26</v>
      </c>
      <c r="Q40" s="1" t="s">
        <v>227</v>
      </c>
    </row>
    <row r="41" spans="1:17" ht="16">
      <c r="A41" s="1" t="s">
        <v>233</v>
      </c>
      <c r="B41" s="1">
        <v>22</v>
      </c>
      <c r="C41" s="1">
        <v>22</v>
      </c>
      <c r="D41" s="1">
        <v>18</v>
      </c>
      <c r="E41" s="1">
        <v>9</v>
      </c>
      <c r="F41" s="1" t="s">
        <v>26</v>
      </c>
      <c r="G41" s="1" t="s">
        <v>26</v>
      </c>
      <c r="H41" s="1" t="s">
        <v>26</v>
      </c>
      <c r="I41" s="1" t="s">
        <v>26</v>
      </c>
      <c r="J41" s="1" t="s">
        <v>26</v>
      </c>
      <c r="K41" s="1" t="s">
        <v>26</v>
      </c>
      <c r="L41" s="1" t="s">
        <v>26</v>
      </c>
      <c r="M41" s="1" t="s">
        <v>26</v>
      </c>
      <c r="N41" s="1" t="s">
        <v>26</v>
      </c>
      <c r="O41" s="1" t="s">
        <v>26</v>
      </c>
      <c r="P41" s="1" t="s">
        <v>26</v>
      </c>
      <c r="Q41" s="1" t="s">
        <v>233</v>
      </c>
    </row>
    <row r="42" spans="1:17" ht="16">
      <c r="A42" s="1" t="s">
        <v>234</v>
      </c>
      <c r="B42" s="4" t="s">
        <v>235</v>
      </c>
      <c r="C42" s="4" t="s">
        <v>235</v>
      </c>
      <c r="D42" s="4" t="s">
        <v>235</v>
      </c>
      <c r="E42" s="4" t="s">
        <v>235</v>
      </c>
      <c r="F42" s="1" t="s">
        <v>236</v>
      </c>
      <c r="G42" s="1" t="s">
        <v>237</v>
      </c>
      <c r="H42" s="1" t="s">
        <v>238</v>
      </c>
      <c r="I42" s="1" t="s">
        <v>239</v>
      </c>
      <c r="J42" s="1" t="s">
        <v>240</v>
      </c>
      <c r="K42" s="1" t="s">
        <v>26</v>
      </c>
      <c r="L42" s="1" t="s">
        <v>26</v>
      </c>
      <c r="M42" s="1" t="s">
        <v>26</v>
      </c>
      <c r="N42" s="1" t="s">
        <v>26</v>
      </c>
      <c r="O42" s="1" t="s">
        <v>26</v>
      </c>
      <c r="P42" s="1" t="s">
        <v>26</v>
      </c>
      <c r="Q42" s="1" t="s">
        <v>234</v>
      </c>
    </row>
    <row r="43" spans="1:17" ht="16">
      <c r="A43" s="1" t="s">
        <v>241</v>
      </c>
      <c r="B43" s="4" t="s">
        <v>242</v>
      </c>
      <c r="C43" s="4" t="s">
        <v>242</v>
      </c>
      <c r="D43" s="1" t="s">
        <v>243</v>
      </c>
      <c r="E43" s="1" t="s">
        <v>244</v>
      </c>
      <c r="F43" s="1" t="s">
        <v>245</v>
      </c>
      <c r="G43" s="1" t="s">
        <v>246</v>
      </c>
      <c r="H43" s="1" t="s">
        <v>247</v>
      </c>
      <c r="I43" s="1" t="s">
        <v>248</v>
      </c>
      <c r="J43" s="1" t="s">
        <v>26</v>
      </c>
      <c r="K43" s="1" t="s">
        <v>26</v>
      </c>
      <c r="L43" s="1" t="s">
        <v>26</v>
      </c>
      <c r="M43" s="1" t="s">
        <v>26</v>
      </c>
      <c r="N43" s="1" t="s">
        <v>26</v>
      </c>
      <c r="O43" s="1" t="s">
        <v>26</v>
      </c>
      <c r="P43" s="1" t="s">
        <v>26</v>
      </c>
      <c r="Q43" s="1" t="s">
        <v>241</v>
      </c>
    </row>
    <row r="44" spans="1:17" ht="16">
      <c r="A44" s="1" t="s">
        <v>249</v>
      </c>
      <c r="B44" s="1">
        <v>4.7</v>
      </c>
      <c r="C44" s="1">
        <v>4.5999999999999996</v>
      </c>
      <c r="D44" s="1" t="s">
        <v>250</v>
      </c>
      <c r="E44" s="1" t="s">
        <v>251</v>
      </c>
      <c r="F44" s="1" t="s">
        <v>252</v>
      </c>
      <c r="G44" s="1" t="s">
        <v>253</v>
      </c>
      <c r="H44" s="1" t="s">
        <v>254</v>
      </c>
      <c r="I44" s="1" t="s">
        <v>255</v>
      </c>
      <c r="J44" s="1" t="s">
        <v>256</v>
      </c>
      <c r="K44" s="1" t="s">
        <v>219</v>
      </c>
      <c r="L44" s="1" t="s">
        <v>257</v>
      </c>
      <c r="M44" s="1" t="s">
        <v>258</v>
      </c>
      <c r="N44" s="1" t="s">
        <v>259</v>
      </c>
      <c r="O44" s="1" t="s">
        <v>260</v>
      </c>
      <c r="P44" s="1" t="s">
        <v>261</v>
      </c>
      <c r="Q44" s="1" t="s">
        <v>249</v>
      </c>
    </row>
    <row r="45" spans="1:17" s="8" customFormat="1" ht="16">
      <c r="A45" s="13" t="s">
        <v>59</v>
      </c>
      <c r="B45" s="7" t="s">
        <v>1</v>
      </c>
      <c r="C45" s="7" t="s">
        <v>3</v>
      </c>
      <c r="D45" s="7">
        <v>8</v>
      </c>
      <c r="E45" s="7">
        <v>7</v>
      </c>
      <c r="F45" s="7">
        <v>6</v>
      </c>
      <c r="G45" s="7">
        <v>5</v>
      </c>
      <c r="H45" s="7">
        <v>4</v>
      </c>
      <c r="I45" s="7">
        <v>3.1</v>
      </c>
      <c r="J45" s="7">
        <v>3</v>
      </c>
      <c r="K45" s="7">
        <v>2.2000000000000002</v>
      </c>
      <c r="L45" s="7">
        <v>2.1</v>
      </c>
      <c r="M45" s="7">
        <v>2</v>
      </c>
      <c r="N45" s="7">
        <v>1.3</v>
      </c>
      <c r="O45" s="7">
        <v>1.2</v>
      </c>
      <c r="P45" s="7">
        <v>1.1000000000000001</v>
      </c>
      <c r="Q45" s="13" t="s">
        <v>59</v>
      </c>
    </row>
    <row r="46" spans="1:17" s="8" customFormat="1" ht="16">
      <c r="A46" s="13"/>
      <c r="B46" s="7" t="s">
        <v>2</v>
      </c>
      <c r="C46" s="7" t="s">
        <v>4</v>
      </c>
      <c r="D46" s="7" t="s">
        <v>5</v>
      </c>
      <c r="E46" s="7" t="s">
        <v>6</v>
      </c>
      <c r="F46" s="7" t="s">
        <v>7</v>
      </c>
      <c r="G46" s="7" t="s">
        <v>8</v>
      </c>
      <c r="H46" s="7" t="s">
        <v>9</v>
      </c>
      <c r="I46" s="7" t="s">
        <v>10</v>
      </c>
      <c r="J46" s="7" t="s">
        <v>11</v>
      </c>
      <c r="K46" s="7" t="s">
        <v>12</v>
      </c>
      <c r="L46" s="7" t="s">
        <v>13</v>
      </c>
      <c r="M46" s="7" t="s">
        <v>14</v>
      </c>
      <c r="N46" s="7" t="s">
        <v>15</v>
      </c>
      <c r="O46" s="7" t="s">
        <v>16</v>
      </c>
      <c r="P46" s="7" t="s">
        <v>17</v>
      </c>
      <c r="Q46" s="13"/>
    </row>
    <row r="47" spans="1:17" ht="16">
      <c r="A47" s="1" t="s">
        <v>262</v>
      </c>
      <c r="B47" s="4" t="s">
        <v>263</v>
      </c>
      <c r="C47" s="4" t="s">
        <v>263</v>
      </c>
      <c r="D47" s="1" t="s">
        <v>264</v>
      </c>
      <c r="E47" s="1" t="s">
        <v>265</v>
      </c>
      <c r="F47" s="1" t="s">
        <v>266</v>
      </c>
      <c r="G47" s="1" t="s">
        <v>267</v>
      </c>
      <c r="H47" s="1" t="s">
        <v>26</v>
      </c>
      <c r="I47" s="1" t="s">
        <v>26</v>
      </c>
      <c r="J47" s="1" t="s">
        <v>26</v>
      </c>
      <c r="K47" s="1" t="s">
        <v>26</v>
      </c>
      <c r="L47" s="1" t="s">
        <v>26</v>
      </c>
      <c r="M47" s="1" t="s">
        <v>26</v>
      </c>
      <c r="N47" s="1" t="s">
        <v>26</v>
      </c>
      <c r="O47" s="1" t="s">
        <v>26</v>
      </c>
      <c r="P47" s="1" t="s">
        <v>26</v>
      </c>
      <c r="Q47" s="1" t="s">
        <v>262</v>
      </c>
    </row>
    <row r="48" spans="1:17" ht="16">
      <c r="A48" s="1" t="s">
        <v>268</v>
      </c>
      <c r="B48" s="1" t="s">
        <v>269</v>
      </c>
      <c r="C48" s="1" t="s">
        <v>269</v>
      </c>
      <c r="D48" s="1" t="s">
        <v>270</v>
      </c>
      <c r="E48" s="1" t="s">
        <v>26</v>
      </c>
      <c r="F48" s="1" t="s">
        <v>26</v>
      </c>
      <c r="G48" s="1" t="s">
        <v>26</v>
      </c>
      <c r="H48" s="1" t="s">
        <v>26</v>
      </c>
      <c r="I48" s="1" t="s">
        <v>26</v>
      </c>
      <c r="J48" s="1" t="s">
        <v>26</v>
      </c>
      <c r="K48" s="1" t="s">
        <v>26</v>
      </c>
      <c r="L48" s="1" t="s">
        <v>26</v>
      </c>
      <c r="M48" s="1" t="s">
        <v>26</v>
      </c>
      <c r="N48" s="1" t="s">
        <v>26</v>
      </c>
      <c r="O48" s="1" t="s">
        <v>26</v>
      </c>
      <c r="P48" s="1" t="s">
        <v>26</v>
      </c>
      <c r="Q48" s="1" t="s">
        <v>268</v>
      </c>
    </row>
    <row r="49" spans="1:17" ht="16">
      <c r="A49" s="1" t="s">
        <v>271</v>
      </c>
      <c r="B49" s="1" t="s">
        <v>272</v>
      </c>
      <c r="C49" s="1" t="s">
        <v>272</v>
      </c>
      <c r="D49" s="1" t="s">
        <v>273</v>
      </c>
      <c r="E49" s="1" t="s">
        <v>26</v>
      </c>
      <c r="F49" s="1" t="s">
        <v>26</v>
      </c>
      <c r="G49" s="1" t="s">
        <v>26</v>
      </c>
      <c r="H49" s="1" t="s">
        <v>26</v>
      </c>
      <c r="I49" s="1" t="s">
        <v>26</v>
      </c>
      <c r="J49" s="1" t="s">
        <v>26</v>
      </c>
      <c r="K49" s="1" t="s">
        <v>26</v>
      </c>
      <c r="L49" s="1" t="s">
        <v>26</v>
      </c>
      <c r="M49" s="1" t="s">
        <v>26</v>
      </c>
      <c r="N49" s="1" t="s">
        <v>26</v>
      </c>
      <c r="O49" s="1" t="s">
        <v>26</v>
      </c>
      <c r="P49" s="1" t="s">
        <v>26</v>
      </c>
      <c r="Q49" s="1" t="s">
        <v>271</v>
      </c>
    </row>
    <row r="50" spans="1:17" ht="16">
      <c r="A50" s="1" t="s">
        <v>274</v>
      </c>
      <c r="B50" s="4" t="s">
        <v>275</v>
      </c>
      <c r="C50" s="4" t="s">
        <v>275</v>
      </c>
      <c r="D50" s="1" t="s">
        <v>276</v>
      </c>
      <c r="E50" s="1" t="s">
        <v>277</v>
      </c>
      <c r="F50" s="1" t="s">
        <v>278</v>
      </c>
      <c r="G50" s="1" t="s">
        <v>279</v>
      </c>
      <c r="H50" s="1" t="s">
        <v>280</v>
      </c>
      <c r="I50" s="1" t="s">
        <v>281</v>
      </c>
      <c r="J50" s="1" t="s">
        <v>282</v>
      </c>
      <c r="K50" s="1">
        <v>3.1</v>
      </c>
      <c r="L50" s="1">
        <v>3</v>
      </c>
      <c r="M50" s="1">
        <v>2.6</v>
      </c>
      <c r="N50" s="1">
        <v>2.2000000000000002</v>
      </c>
      <c r="O50" s="1">
        <v>2</v>
      </c>
      <c r="P50" s="1" t="s">
        <v>115</v>
      </c>
      <c r="Q50" s="1" t="s">
        <v>274</v>
      </c>
    </row>
    <row r="51" spans="1:17" ht="16">
      <c r="A51" s="1" t="s">
        <v>283</v>
      </c>
      <c r="B51" s="1" t="s">
        <v>284</v>
      </c>
      <c r="C51" s="1" t="s">
        <v>284</v>
      </c>
      <c r="D51" s="1" t="s">
        <v>285</v>
      </c>
      <c r="E51" s="1" t="s">
        <v>286</v>
      </c>
      <c r="F51" s="1" t="s">
        <v>287</v>
      </c>
      <c r="G51" s="1" t="s">
        <v>288</v>
      </c>
      <c r="H51" s="1" t="s">
        <v>289</v>
      </c>
      <c r="I51" s="1" t="s">
        <v>290</v>
      </c>
      <c r="J51" s="1" t="s">
        <v>291</v>
      </c>
      <c r="K51" s="1" t="s">
        <v>292</v>
      </c>
      <c r="L51" s="1" t="s">
        <v>293</v>
      </c>
      <c r="M51" s="1" t="s">
        <v>294</v>
      </c>
      <c r="N51" s="1" t="s">
        <v>26</v>
      </c>
      <c r="O51" s="1" t="s">
        <v>26</v>
      </c>
      <c r="P51" s="1" t="s">
        <v>26</v>
      </c>
      <c r="Q51" s="1" t="s">
        <v>283</v>
      </c>
    </row>
    <row r="52" spans="1:17" ht="16">
      <c r="A52" s="1" t="s">
        <v>295</v>
      </c>
      <c r="B52" s="4" t="s">
        <v>185</v>
      </c>
      <c r="C52" s="1" t="s">
        <v>296</v>
      </c>
      <c r="D52" s="1" t="s">
        <v>297</v>
      </c>
      <c r="E52" s="1" t="s">
        <v>188</v>
      </c>
      <c r="F52" s="1" t="s">
        <v>298</v>
      </c>
      <c r="G52" s="1" t="s">
        <v>299</v>
      </c>
      <c r="H52" s="1" t="s">
        <v>300</v>
      </c>
      <c r="I52" s="1" t="s">
        <v>64</v>
      </c>
      <c r="J52" s="1" t="s">
        <v>215</v>
      </c>
      <c r="K52" s="1" t="s">
        <v>26</v>
      </c>
      <c r="L52" s="1" t="s">
        <v>26</v>
      </c>
      <c r="M52" s="1" t="s">
        <v>26</v>
      </c>
      <c r="N52" s="1" t="s">
        <v>26</v>
      </c>
      <c r="O52" s="1" t="s">
        <v>26</v>
      </c>
      <c r="P52" s="1" t="s">
        <v>26</v>
      </c>
      <c r="Q52" s="1" t="s">
        <v>295</v>
      </c>
    </row>
    <row r="53" spans="1:17" ht="16">
      <c r="A53" s="1" t="s">
        <v>301</v>
      </c>
      <c r="B53" s="1" t="s">
        <v>302</v>
      </c>
      <c r="C53" s="1" t="s">
        <v>302</v>
      </c>
      <c r="D53" s="1">
        <v>340.65</v>
      </c>
      <c r="E53" s="1">
        <v>304.88</v>
      </c>
      <c r="F53" s="1" t="s">
        <v>303</v>
      </c>
      <c r="G53" s="1" t="s">
        <v>304</v>
      </c>
      <c r="H53" s="1" t="s">
        <v>305</v>
      </c>
      <c r="I53" s="1" t="s">
        <v>306</v>
      </c>
      <c r="J53" s="1" t="s">
        <v>26</v>
      </c>
      <c r="K53" s="1" t="s">
        <v>26</v>
      </c>
      <c r="L53" s="1" t="s">
        <v>26</v>
      </c>
      <c r="M53" s="1" t="s">
        <v>26</v>
      </c>
      <c r="N53" s="1" t="s">
        <v>26</v>
      </c>
      <c r="O53" s="1" t="s">
        <v>26</v>
      </c>
      <c r="P53" s="1" t="s">
        <v>26</v>
      </c>
      <c r="Q53" s="1" t="s">
        <v>301</v>
      </c>
    </row>
    <row r="54" spans="1:17" ht="16">
      <c r="A54" s="1" t="s">
        <v>307</v>
      </c>
      <c r="B54" s="4" t="s">
        <v>308</v>
      </c>
      <c r="C54" s="4" t="s">
        <v>308</v>
      </c>
      <c r="D54" s="1" t="s">
        <v>309</v>
      </c>
      <c r="E54" s="1" t="s">
        <v>310</v>
      </c>
      <c r="F54" s="1" t="s">
        <v>311</v>
      </c>
      <c r="G54" s="1" t="s">
        <v>312</v>
      </c>
      <c r="H54" s="1">
        <v>3.3</v>
      </c>
      <c r="I54" s="1">
        <v>3.2</v>
      </c>
      <c r="J54" s="1" t="s">
        <v>26</v>
      </c>
      <c r="K54" s="1" t="s">
        <v>26</v>
      </c>
      <c r="L54" s="1" t="s">
        <v>26</v>
      </c>
      <c r="M54" s="1" t="s">
        <v>26</v>
      </c>
      <c r="N54" s="1" t="s">
        <v>26</v>
      </c>
      <c r="O54" s="1" t="s">
        <v>26</v>
      </c>
      <c r="P54" s="1" t="s">
        <v>26</v>
      </c>
      <c r="Q54" s="1" t="s">
        <v>307</v>
      </c>
    </row>
    <row r="55" spans="1:17" ht="16">
      <c r="A55" s="1" t="s">
        <v>313</v>
      </c>
      <c r="B55" s="4" t="s">
        <v>314</v>
      </c>
      <c r="C55" s="4" t="s">
        <v>314</v>
      </c>
      <c r="D55" s="1" t="s">
        <v>315</v>
      </c>
      <c r="E55" s="1" t="s">
        <v>316</v>
      </c>
      <c r="F55" s="1" t="s">
        <v>317</v>
      </c>
      <c r="G55" s="1" t="s">
        <v>318</v>
      </c>
      <c r="H55" s="1" t="s">
        <v>26</v>
      </c>
      <c r="I55" s="1" t="s">
        <v>26</v>
      </c>
      <c r="J55" s="1" t="s">
        <v>26</v>
      </c>
      <c r="K55" s="1" t="s">
        <v>26</v>
      </c>
      <c r="L55" s="1" t="s">
        <v>26</v>
      </c>
      <c r="M55" s="1" t="s">
        <v>26</v>
      </c>
      <c r="N55" s="1" t="s">
        <v>26</v>
      </c>
      <c r="O55" s="1" t="s">
        <v>26</v>
      </c>
      <c r="P55" s="1" t="s">
        <v>26</v>
      </c>
      <c r="Q55" s="1" t="s">
        <v>313</v>
      </c>
    </row>
    <row r="56" spans="1:17" ht="16">
      <c r="A56" s="1" t="s">
        <v>319</v>
      </c>
      <c r="B56" s="4" t="s">
        <v>320</v>
      </c>
      <c r="C56" s="4" t="s">
        <v>320</v>
      </c>
      <c r="D56" s="1" t="s">
        <v>321</v>
      </c>
      <c r="E56" s="1" t="s">
        <v>322</v>
      </c>
      <c r="F56" s="1" t="s">
        <v>323</v>
      </c>
      <c r="G56" s="1" t="s">
        <v>324</v>
      </c>
      <c r="H56" s="1" t="s">
        <v>325</v>
      </c>
      <c r="I56" s="1" t="s">
        <v>326</v>
      </c>
      <c r="J56" s="1" t="s">
        <v>327</v>
      </c>
      <c r="K56" s="1" t="s">
        <v>173</v>
      </c>
      <c r="L56" s="1">
        <v>1.2</v>
      </c>
      <c r="M56" s="1" t="s">
        <v>26</v>
      </c>
      <c r="N56" s="1" t="s">
        <v>26</v>
      </c>
      <c r="O56" s="1" t="s">
        <v>26</v>
      </c>
      <c r="P56" s="1" t="s">
        <v>26</v>
      </c>
      <c r="Q56" s="1" t="s">
        <v>319</v>
      </c>
    </row>
    <row r="57" spans="1:17" ht="16">
      <c r="A57" s="1" t="s">
        <v>328</v>
      </c>
      <c r="B57" s="1" t="s">
        <v>329</v>
      </c>
      <c r="C57" s="1" t="s">
        <v>330</v>
      </c>
      <c r="D57" s="1" t="s">
        <v>331</v>
      </c>
      <c r="E57" s="1" t="s">
        <v>332</v>
      </c>
      <c r="F57" s="1" t="s">
        <v>333</v>
      </c>
      <c r="G57" s="1" t="s">
        <v>334</v>
      </c>
      <c r="H57" s="1" t="s">
        <v>335</v>
      </c>
      <c r="I57" s="1" t="s">
        <v>336</v>
      </c>
      <c r="J57" s="1" t="s">
        <v>337</v>
      </c>
      <c r="K57" s="1" t="s">
        <v>26</v>
      </c>
      <c r="L57" s="1" t="s">
        <v>26</v>
      </c>
      <c r="M57" s="1" t="s">
        <v>26</v>
      </c>
      <c r="N57" s="1" t="s">
        <v>26</v>
      </c>
      <c r="O57" s="1" t="s">
        <v>26</v>
      </c>
      <c r="P57" s="1" t="s">
        <v>26</v>
      </c>
      <c r="Q57" s="1" t="s">
        <v>328</v>
      </c>
    </row>
    <row r="58" spans="1:17" ht="16">
      <c r="A58" s="1" t="s">
        <v>338</v>
      </c>
      <c r="B58" s="1" t="s">
        <v>339</v>
      </c>
      <c r="C58" s="1" t="s">
        <v>339</v>
      </c>
      <c r="D58" s="1" t="s">
        <v>340</v>
      </c>
      <c r="E58" s="1" t="s">
        <v>341</v>
      </c>
      <c r="F58" s="1" t="s">
        <v>342</v>
      </c>
      <c r="G58" s="1" t="s">
        <v>343</v>
      </c>
      <c r="H58" s="1" t="s">
        <v>344</v>
      </c>
      <c r="I58" s="1" t="s">
        <v>345</v>
      </c>
      <c r="J58" s="1" t="s">
        <v>346</v>
      </c>
      <c r="K58" s="1" t="s">
        <v>347</v>
      </c>
      <c r="L58" s="1" t="s">
        <v>348</v>
      </c>
      <c r="M58" s="1" t="s">
        <v>348</v>
      </c>
      <c r="N58" s="1" t="s">
        <v>349</v>
      </c>
      <c r="O58" s="1" t="s">
        <v>349</v>
      </c>
      <c r="P58" s="1">
        <v>5.2</v>
      </c>
      <c r="Q58" s="1" t="s">
        <v>338</v>
      </c>
    </row>
    <row r="59" spans="1:17" ht="16">
      <c r="A59" s="1" t="s">
        <v>350</v>
      </c>
      <c r="B59" s="1">
        <v>7</v>
      </c>
      <c r="C59" s="1">
        <v>7</v>
      </c>
      <c r="D59" s="1" t="s">
        <v>351</v>
      </c>
      <c r="E59" s="1" t="s">
        <v>348</v>
      </c>
      <c r="F59" s="1" t="s">
        <v>352</v>
      </c>
      <c r="G59" s="1" t="s">
        <v>353</v>
      </c>
      <c r="H59" s="1" t="s">
        <v>354</v>
      </c>
      <c r="I59" s="1" t="s">
        <v>355</v>
      </c>
      <c r="J59" s="1" t="s">
        <v>356</v>
      </c>
      <c r="K59" s="1" t="s">
        <v>357</v>
      </c>
      <c r="L59" s="1" t="s">
        <v>358</v>
      </c>
      <c r="M59" s="1">
        <v>3</v>
      </c>
      <c r="N59" s="1" t="s">
        <v>359</v>
      </c>
      <c r="O59" s="1" t="s">
        <v>26</v>
      </c>
      <c r="P59" s="1" t="s">
        <v>26</v>
      </c>
      <c r="Q59" s="1" t="s">
        <v>350</v>
      </c>
    </row>
    <row r="60" spans="1:17" ht="16">
      <c r="A60" s="1" t="s">
        <v>360</v>
      </c>
      <c r="B60" s="1" t="s">
        <v>361</v>
      </c>
      <c r="C60" s="1" t="s">
        <v>361</v>
      </c>
      <c r="D60" s="1" t="s">
        <v>362</v>
      </c>
      <c r="E60" s="1" t="s">
        <v>363</v>
      </c>
      <c r="F60" s="1" t="s">
        <v>157</v>
      </c>
      <c r="G60" s="1" t="s">
        <v>26</v>
      </c>
      <c r="H60" s="1" t="s">
        <v>26</v>
      </c>
      <c r="I60" s="1" t="s">
        <v>26</v>
      </c>
      <c r="J60" s="1" t="s">
        <v>26</v>
      </c>
      <c r="K60" s="1" t="s">
        <v>26</v>
      </c>
      <c r="L60" s="1" t="s">
        <v>26</v>
      </c>
      <c r="M60" s="1" t="s">
        <v>26</v>
      </c>
      <c r="N60" s="1" t="s">
        <v>26</v>
      </c>
      <c r="O60" s="1" t="s">
        <v>26</v>
      </c>
      <c r="P60" s="1" t="s">
        <v>26</v>
      </c>
      <c r="Q60" s="1" t="s">
        <v>360</v>
      </c>
    </row>
    <row r="61" spans="1:17" ht="16">
      <c r="A61" s="1" t="s">
        <v>364</v>
      </c>
      <c r="B61" s="1">
        <v>3.1</v>
      </c>
      <c r="C61" s="1">
        <v>3.1</v>
      </c>
      <c r="D61" s="1" t="s">
        <v>365</v>
      </c>
      <c r="E61" s="1" t="s">
        <v>366</v>
      </c>
      <c r="F61" s="1" t="s">
        <v>367</v>
      </c>
      <c r="G61" s="1" t="s">
        <v>368</v>
      </c>
      <c r="H61" s="1" t="s">
        <v>369</v>
      </c>
      <c r="I61" s="1" t="s">
        <v>370</v>
      </c>
      <c r="J61" s="1" t="s">
        <v>371</v>
      </c>
      <c r="K61" s="5">
        <v>19991231</v>
      </c>
      <c r="L61" s="1" t="s">
        <v>26</v>
      </c>
      <c r="M61" s="1" t="s">
        <v>26</v>
      </c>
      <c r="N61" s="1" t="s">
        <v>26</v>
      </c>
      <c r="O61" s="1" t="s">
        <v>26</v>
      </c>
      <c r="P61" s="1" t="s">
        <v>26</v>
      </c>
      <c r="Q61" s="1" t="s">
        <v>364</v>
      </c>
    </row>
    <row r="62" spans="1:17" ht="16">
      <c r="A62" s="1" t="s">
        <v>372</v>
      </c>
      <c r="B62" s="1">
        <v>9.5</v>
      </c>
      <c r="C62" s="1">
        <v>9.5</v>
      </c>
      <c r="D62" s="1" t="s">
        <v>373</v>
      </c>
      <c r="E62" s="1" t="s">
        <v>374</v>
      </c>
      <c r="F62" s="1" t="s">
        <v>375</v>
      </c>
      <c r="G62" s="1" t="s">
        <v>376</v>
      </c>
      <c r="H62" s="1" t="s">
        <v>377</v>
      </c>
      <c r="I62" s="1" t="s">
        <v>378</v>
      </c>
      <c r="J62" s="1" t="s">
        <v>379</v>
      </c>
      <c r="K62" s="1" t="s">
        <v>380</v>
      </c>
      <c r="L62" s="1" t="s">
        <v>381</v>
      </c>
      <c r="M62" s="1" t="s">
        <v>381</v>
      </c>
      <c r="N62" s="1" t="s">
        <v>26</v>
      </c>
      <c r="O62" s="1" t="s">
        <v>26</v>
      </c>
      <c r="P62" s="1" t="s">
        <v>26</v>
      </c>
      <c r="Q62" s="1" t="s">
        <v>372</v>
      </c>
    </row>
    <row r="63" spans="1:17" ht="16">
      <c r="A63" s="1" t="s">
        <v>382</v>
      </c>
      <c r="B63" s="1" t="s">
        <v>383</v>
      </c>
      <c r="C63" s="1" t="s">
        <v>383</v>
      </c>
      <c r="D63" s="1" t="s">
        <v>384</v>
      </c>
      <c r="E63" s="1" t="s">
        <v>385</v>
      </c>
      <c r="F63" s="1" t="s">
        <v>386</v>
      </c>
      <c r="G63" s="1" t="s">
        <v>145</v>
      </c>
      <c r="H63" s="1" t="s">
        <v>387</v>
      </c>
      <c r="I63" s="1" t="s">
        <v>388</v>
      </c>
      <c r="J63" s="1" t="s">
        <v>181</v>
      </c>
      <c r="K63" s="1" t="s">
        <v>389</v>
      </c>
      <c r="L63" s="1" t="s">
        <v>390</v>
      </c>
      <c r="M63" s="1" t="s">
        <v>390</v>
      </c>
      <c r="N63" s="1" t="s">
        <v>391</v>
      </c>
      <c r="O63" s="1" t="s">
        <v>391</v>
      </c>
      <c r="P63" s="1">
        <v>1.3</v>
      </c>
      <c r="Q63" s="1" t="s">
        <v>382</v>
      </c>
    </row>
    <row r="64" spans="1:17" ht="16">
      <c r="A64" s="1" t="s">
        <v>392</v>
      </c>
      <c r="B64" s="1" t="s">
        <v>346</v>
      </c>
      <c r="C64" s="1" t="s">
        <v>346</v>
      </c>
      <c r="D64" s="1" t="s">
        <v>393</v>
      </c>
      <c r="E64" s="1" t="s">
        <v>394</v>
      </c>
      <c r="F64" s="1" t="s">
        <v>395</v>
      </c>
      <c r="G64" s="1" t="s">
        <v>396</v>
      </c>
      <c r="H64" s="1" t="s">
        <v>397</v>
      </c>
      <c r="I64" s="1" t="s">
        <v>398</v>
      </c>
      <c r="J64" s="1" t="s">
        <v>399</v>
      </c>
      <c r="K64" s="1">
        <v>1.45</v>
      </c>
      <c r="L64" s="1">
        <v>1.4</v>
      </c>
      <c r="M64" s="1">
        <v>1.33</v>
      </c>
      <c r="N64" s="1">
        <v>1.2</v>
      </c>
      <c r="O64" s="1" t="s">
        <v>26</v>
      </c>
      <c r="P64" s="1" t="s">
        <v>26</v>
      </c>
      <c r="Q64" s="1" t="s">
        <v>392</v>
      </c>
    </row>
    <row r="65" spans="1:17" ht="16">
      <c r="A65" s="1" t="s">
        <v>400</v>
      </c>
      <c r="B65" s="1" t="s">
        <v>157</v>
      </c>
      <c r="C65" s="1" t="s">
        <v>157</v>
      </c>
      <c r="D65" s="1" t="s">
        <v>401</v>
      </c>
      <c r="E65" s="1" t="s">
        <v>402</v>
      </c>
      <c r="F65" s="1" t="s">
        <v>403</v>
      </c>
      <c r="G65" s="1" t="s">
        <v>404</v>
      </c>
      <c r="H65" s="1" t="s">
        <v>405</v>
      </c>
      <c r="I65" s="1" t="s">
        <v>406</v>
      </c>
      <c r="J65" s="1" t="s">
        <v>407</v>
      </c>
      <c r="K65" s="1" t="s">
        <v>182</v>
      </c>
      <c r="L65" s="1" t="s">
        <v>408</v>
      </c>
      <c r="M65" s="1" t="s">
        <v>409</v>
      </c>
      <c r="N65" s="1" t="s">
        <v>410</v>
      </c>
      <c r="O65" s="1" t="s">
        <v>411</v>
      </c>
      <c r="P65" s="1" t="s">
        <v>412</v>
      </c>
      <c r="Q65" s="1" t="s">
        <v>400</v>
      </c>
    </row>
    <row r="66" spans="1:17" ht="16">
      <c r="A66" s="1" t="s">
        <v>413</v>
      </c>
      <c r="B66" s="4">
        <v>231</v>
      </c>
      <c r="C66" s="4">
        <v>231</v>
      </c>
      <c r="D66" s="1">
        <v>215</v>
      </c>
      <c r="E66" s="1">
        <v>44</v>
      </c>
      <c r="F66" s="1" t="s">
        <v>26</v>
      </c>
      <c r="G66" s="1" t="s">
        <v>26</v>
      </c>
      <c r="H66" s="1" t="s">
        <v>26</v>
      </c>
      <c r="I66" s="1" t="s">
        <v>26</v>
      </c>
      <c r="J66" s="1" t="s">
        <v>26</v>
      </c>
      <c r="K66" s="1" t="s">
        <v>26</v>
      </c>
      <c r="L66" s="1" t="s">
        <v>26</v>
      </c>
      <c r="M66" s="1" t="s">
        <v>26</v>
      </c>
      <c r="N66" s="1" t="s">
        <v>26</v>
      </c>
      <c r="O66" s="1" t="s">
        <v>26</v>
      </c>
      <c r="P66" s="1" t="s">
        <v>26</v>
      </c>
      <c r="Q66" s="1" t="s">
        <v>413</v>
      </c>
    </row>
    <row r="67" spans="1:17" ht="16">
      <c r="A67" s="1" t="s">
        <v>414</v>
      </c>
      <c r="B67" s="1" t="s">
        <v>415</v>
      </c>
      <c r="C67" s="1" t="s">
        <v>415</v>
      </c>
      <c r="D67" s="1" t="s">
        <v>138</v>
      </c>
      <c r="E67" s="1" t="s">
        <v>139</v>
      </c>
      <c r="F67" s="1" t="s">
        <v>416</v>
      </c>
      <c r="G67" s="1" t="s">
        <v>417</v>
      </c>
      <c r="H67" s="1" t="s">
        <v>418</v>
      </c>
      <c r="I67" s="1" t="s">
        <v>68</v>
      </c>
      <c r="J67" s="1" t="s">
        <v>26</v>
      </c>
      <c r="K67" s="1" t="s">
        <v>26</v>
      </c>
      <c r="L67" s="1" t="s">
        <v>26</v>
      </c>
      <c r="M67" s="1" t="s">
        <v>26</v>
      </c>
      <c r="N67" s="1" t="s">
        <v>26</v>
      </c>
      <c r="O67" s="1" t="s">
        <v>26</v>
      </c>
      <c r="P67" s="1" t="s">
        <v>26</v>
      </c>
      <c r="Q67" s="1" t="s">
        <v>414</v>
      </c>
    </row>
    <row r="68" spans="1:17" ht="16">
      <c r="A68" s="1" t="s">
        <v>419</v>
      </c>
      <c r="B68" s="4">
        <v>8</v>
      </c>
      <c r="C68" s="1">
        <v>7.4</v>
      </c>
      <c r="D68" s="1">
        <v>7.4</v>
      </c>
      <c r="E68" s="1">
        <v>7.3</v>
      </c>
      <c r="F68" s="1">
        <v>7.2</v>
      </c>
      <c r="G68" s="1">
        <v>7.1</v>
      </c>
      <c r="H68" s="1">
        <v>7</v>
      </c>
      <c r="I68" s="1">
        <v>6.3</v>
      </c>
      <c r="J68" s="1">
        <v>6.1</v>
      </c>
      <c r="K68" s="1">
        <v>5.6</v>
      </c>
      <c r="L68" s="1">
        <v>5.3</v>
      </c>
      <c r="M68" s="1">
        <v>5</v>
      </c>
      <c r="N68" s="1">
        <v>4.5999999999999996</v>
      </c>
      <c r="O68" s="1">
        <v>4.5</v>
      </c>
      <c r="P68" s="1">
        <v>3</v>
      </c>
      <c r="Q68" s="1" t="s">
        <v>419</v>
      </c>
    </row>
    <row r="69" spans="1:17" ht="16">
      <c r="A69" s="1" t="s">
        <v>420</v>
      </c>
      <c r="B69" s="4" t="s">
        <v>421</v>
      </c>
      <c r="C69" s="4" t="s">
        <v>421</v>
      </c>
      <c r="D69" s="1" t="s">
        <v>422</v>
      </c>
      <c r="E69" s="1" t="s">
        <v>423</v>
      </c>
      <c r="F69" s="1" t="s">
        <v>248</v>
      </c>
      <c r="G69" s="1" t="s">
        <v>424</v>
      </c>
      <c r="H69" s="1" t="s">
        <v>425</v>
      </c>
      <c r="I69" s="1" t="s">
        <v>426</v>
      </c>
      <c r="J69" s="1" t="s">
        <v>427</v>
      </c>
      <c r="K69" s="1" t="s">
        <v>26</v>
      </c>
      <c r="L69" s="1" t="s">
        <v>26</v>
      </c>
      <c r="M69" s="1" t="s">
        <v>26</v>
      </c>
      <c r="N69" s="1" t="s">
        <v>26</v>
      </c>
      <c r="O69" s="1" t="s">
        <v>26</v>
      </c>
      <c r="P69" s="1" t="s">
        <v>26</v>
      </c>
      <c r="Q69" s="1" t="s">
        <v>420</v>
      </c>
    </row>
    <row r="70" spans="1:17" ht="16">
      <c r="A70" s="1" t="s">
        <v>428</v>
      </c>
      <c r="B70" s="4" t="s">
        <v>429</v>
      </c>
      <c r="C70" s="4" t="s">
        <v>429</v>
      </c>
      <c r="D70" s="1" t="s">
        <v>430</v>
      </c>
      <c r="E70" s="1" t="s">
        <v>431</v>
      </c>
      <c r="F70" s="1" t="s">
        <v>432</v>
      </c>
      <c r="G70" s="1" t="s">
        <v>433</v>
      </c>
      <c r="H70" s="1" t="s">
        <v>434</v>
      </c>
      <c r="I70" s="1" t="s">
        <v>435</v>
      </c>
      <c r="J70" s="1" t="s">
        <v>436</v>
      </c>
      <c r="K70" s="1" t="s">
        <v>26</v>
      </c>
      <c r="L70" s="1" t="s">
        <v>26</v>
      </c>
      <c r="M70" s="1" t="s">
        <v>26</v>
      </c>
      <c r="N70" s="1" t="s">
        <v>26</v>
      </c>
      <c r="O70" s="1" t="s">
        <v>26</v>
      </c>
      <c r="P70" s="1" t="s">
        <v>26</v>
      </c>
      <c r="Q70" s="1" t="s">
        <v>428</v>
      </c>
    </row>
    <row r="71" spans="1:17" ht="16">
      <c r="A71" s="1" t="s">
        <v>437</v>
      </c>
      <c r="B71" s="4" t="s">
        <v>438</v>
      </c>
      <c r="C71" s="4" t="s">
        <v>438</v>
      </c>
      <c r="D71" s="1" t="s">
        <v>439</v>
      </c>
      <c r="E71" s="1" t="s">
        <v>440</v>
      </c>
      <c r="F71" s="1" t="s">
        <v>441</v>
      </c>
      <c r="G71" s="1" t="s">
        <v>442</v>
      </c>
      <c r="H71" s="1" t="s">
        <v>443</v>
      </c>
      <c r="I71" s="1" t="s">
        <v>26</v>
      </c>
      <c r="J71" s="1" t="s">
        <v>26</v>
      </c>
      <c r="K71" s="1" t="s">
        <v>26</v>
      </c>
      <c r="L71" s="1" t="s">
        <v>26</v>
      </c>
      <c r="M71" s="1" t="s">
        <v>26</v>
      </c>
      <c r="N71" s="1" t="s">
        <v>26</v>
      </c>
      <c r="O71" s="1" t="s">
        <v>26</v>
      </c>
      <c r="P71" s="1" t="s">
        <v>26</v>
      </c>
      <c r="Q71" s="1" t="s">
        <v>437</v>
      </c>
    </row>
  </sheetData>
  <sheetProtection sheet="1" objects="1" scenarios="1"/>
  <mergeCells count="6">
    <mergeCell ref="A1:A2"/>
    <mergeCell ref="Q1:Q2"/>
    <mergeCell ref="A17:A18"/>
    <mergeCell ref="Q17:Q18"/>
    <mergeCell ref="A45:A46"/>
    <mergeCell ref="Q45:Q46"/>
  </mergeCells>
  <hyperlinks>
    <hyperlink ref="B7" r:id="rId1"/>
    <hyperlink ref="C7" r:id="rId2"/>
    <hyperlink ref="D7" r:id="rId3"/>
    <hyperlink ref="E7" r:id="rId4"/>
    <hyperlink ref="F7" r:id="rId5"/>
    <hyperlink ref="G7" r:id="rId6"/>
    <hyperlink ref="H7" r:id="rId7"/>
    <hyperlink ref="I7" r:id="rId8"/>
    <hyperlink ref="J7" r:id="rId9"/>
    <hyperlink ref="K7" r:id="rId10"/>
    <hyperlink ref="L7" r:id="rId11"/>
    <hyperlink ref="M7" r:id="rId12"/>
    <hyperlink ref="N7" r:id="rId13"/>
    <hyperlink ref="O7" r:id="rId14"/>
    <hyperlink ref="P7" r:id="rId15"/>
    <hyperlink ref="B16" r:id="rId16" location="pkglist"/>
    <hyperlink ref="C16" r:id="rId17" location="pkglist"/>
    <hyperlink ref="D16" r:id="rId18" location="pkglist" display="https://distrowatch.com/table.php?distribution=debian&amp;pkglist=true&amp;version=8.0 - pkglist"/>
    <hyperlink ref="E16" r:id="rId19" location="pkglist" display="https://distrowatch.com/table.php?distribution=debian&amp;pkglist=true&amp;version=7.0 - pkglist"/>
    <hyperlink ref="F16" r:id="rId20" location="pkglist" display="https://distrowatch.com/table.php?distribution=debian&amp;pkglist=true&amp;version=6.0 - pkglist"/>
    <hyperlink ref="G16" r:id="rId21" location="pkglist" display="https://distrowatch.com/table.php?distribution=debian&amp;pkglist=true&amp;version=5.0 - pkglist"/>
    <hyperlink ref="H16" r:id="rId22" location="pkglist" display="https://distrowatch.com/table.php?distribution=debian&amp;pkglist=true&amp;version=4.0 - pkglist"/>
    <hyperlink ref="I16" r:id="rId23" location="pkglist" display="https://distrowatch.com/table.php?distribution=debian&amp;pkglist=true&amp;version=3.1 - pkglist"/>
    <hyperlink ref="J16" r:id="rId24" location="pkglist" display="https://distrowatch.com/table.php?distribution=debian&amp;pkglist=true&amp;version=3.0 - pkglist"/>
    <hyperlink ref="K16" r:id="rId25" location="pkglist" display="https://distrowatch.com/table.php?distribution=debian&amp;pkglist=true&amp;version=2.2 - pkglist"/>
    <hyperlink ref="L16" r:id="rId26" location="pkglist" display="https://distrowatch.com/table.php?distribution=debian&amp;pkglist=true&amp;version=2.1 - pkglist"/>
    <hyperlink ref="M16" r:id="rId27" location="pkglist" display="https://distrowatch.com/table.php?distribution=debian&amp;pkglist=true&amp;version=2.0 - pkglist"/>
    <hyperlink ref="N16" r:id="rId28" location="pkglist" display="https://distrowatch.com/table.php?distribution=debian&amp;pkglist=true&amp;version=1.3 - pkglist"/>
    <hyperlink ref="O16" r:id="rId29" location="pkglist" display="https://distrowatch.com/table.php?distribution=debian&amp;pkglist=true&amp;version=1.2 - pkglist"/>
    <hyperlink ref="P16" r:id="rId30" location="pkglist" display="https://distrowatch.com/table.php?distribution=debian&amp;pkglist=true&amp;version=1.1 - pkglis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A16" workbookViewId="0">
      <selection activeCell="O38" sqref="O38"/>
    </sheetView>
  </sheetViews>
  <sheetFormatPr baseColWidth="10" defaultRowHeight="15" x14ac:dyDescent="0"/>
  <sheetData>
    <row r="1" spans="1:16" ht="16">
      <c r="A1" s="13" t="s">
        <v>0</v>
      </c>
      <c r="B1" s="7" t="s">
        <v>1</v>
      </c>
      <c r="C1" s="7" t="s">
        <v>3</v>
      </c>
      <c r="D1" s="7">
        <v>8</v>
      </c>
      <c r="E1" s="7">
        <v>7</v>
      </c>
      <c r="F1" s="7">
        <v>6</v>
      </c>
      <c r="G1" s="7">
        <v>5</v>
      </c>
      <c r="H1" s="7">
        <v>4</v>
      </c>
      <c r="I1" s="7" t="s">
        <v>544</v>
      </c>
      <c r="J1" s="7">
        <v>3</v>
      </c>
      <c r="K1" s="7" t="s">
        <v>545</v>
      </c>
      <c r="L1" s="7" t="s">
        <v>546</v>
      </c>
      <c r="M1" s="7">
        <v>2</v>
      </c>
      <c r="N1" s="7" t="s">
        <v>547</v>
      </c>
      <c r="O1" s="7" t="s">
        <v>548</v>
      </c>
      <c r="P1" s="7" t="s">
        <v>549</v>
      </c>
    </row>
    <row r="2" spans="1:16" ht="16">
      <c r="A2" s="13"/>
      <c r="B2" s="7" t="s">
        <v>2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</row>
    <row r="3" spans="1:16" ht="16">
      <c r="A3" s="10"/>
      <c r="B3" s="10" t="str">
        <f>CONCATENATE(B2,"_",B1)</f>
        <v>sid_unstable</v>
      </c>
      <c r="C3" s="10" t="str">
        <f t="shared" ref="C3:P3" si="0">CONCATENATE(C2,"_",C1)</f>
        <v>stretch_testing</v>
      </c>
      <c r="D3" s="10" t="str">
        <f t="shared" si="0"/>
        <v>jessie_8</v>
      </c>
      <c r="E3" s="10" t="str">
        <f t="shared" si="0"/>
        <v>wheezy_7</v>
      </c>
      <c r="F3" s="10" t="str">
        <f t="shared" si="0"/>
        <v>squeeze_6</v>
      </c>
      <c r="G3" s="10" t="str">
        <f t="shared" si="0"/>
        <v>lenny_5</v>
      </c>
      <c r="H3" s="10" t="str">
        <f t="shared" si="0"/>
        <v>etch_4</v>
      </c>
      <c r="I3" s="10" t="str">
        <f t="shared" si="0"/>
        <v>sarge_3_1</v>
      </c>
      <c r="J3" s="10" t="str">
        <f t="shared" si="0"/>
        <v>woody_3</v>
      </c>
      <c r="K3" s="10" t="str">
        <f t="shared" si="0"/>
        <v>potato_2_2</v>
      </c>
      <c r="L3" s="10" t="str">
        <f t="shared" si="0"/>
        <v>slink_2_1</v>
      </c>
      <c r="M3" s="10" t="str">
        <f t="shared" si="0"/>
        <v>hamm_2</v>
      </c>
      <c r="N3" s="10" t="str">
        <f t="shared" si="0"/>
        <v>bo_1_3</v>
      </c>
      <c r="O3" s="10" t="str">
        <f t="shared" si="0"/>
        <v>rex_1_2</v>
      </c>
      <c r="P3" s="10" t="str">
        <f t="shared" si="0"/>
        <v>buzz_1_1</v>
      </c>
    </row>
    <row r="4" spans="1:16" ht="16">
      <c r="A4" s="10" t="s">
        <v>487</v>
      </c>
      <c r="B4" s="10">
        <v>15</v>
      </c>
      <c r="C4" s="10">
        <v>14</v>
      </c>
      <c r="D4" s="10">
        <v>13</v>
      </c>
      <c r="E4" s="10">
        <v>12</v>
      </c>
      <c r="F4" s="10">
        <v>11</v>
      </c>
      <c r="G4" s="10">
        <v>10</v>
      </c>
      <c r="H4" s="10">
        <v>9</v>
      </c>
      <c r="I4" s="10">
        <v>8</v>
      </c>
      <c r="J4" s="10">
        <v>7</v>
      </c>
      <c r="K4" s="10">
        <v>6</v>
      </c>
      <c r="L4" s="10">
        <v>5</v>
      </c>
      <c r="M4" s="10">
        <v>4</v>
      </c>
      <c r="N4" s="10">
        <v>3</v>
      </c>
      <c r="O4" s="10">
        <v>2</v>
      </c>
      <c r="P4" s="10">
        <v>1</v>
      </c>
    </row>
    <row r="5" spans="1:16" ht="16">
      <c r="A5" s="1" t="s">
        <v>541</v>
      </c>
      <c r="B5" s="1" t="s">
        <v>457</v>
      </c>
      <c r="C5" s="1" t="s">
        <v>457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6">
      <c r="A6" s="1" t="s">
        <v>25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</row>
    <row r="7" spans="1:16">
      <c r="A7" s="9" t="s">
        <v>31</v>
      </c>
      <c r="B7" s="9">
        <v>2</v>
      </c>
      <c r="C7" s="9">
        <v>2</v>
      </c>
      <c r="D7" s="9">
        <v>2</v>
      </c>
      <c r="E7" s="9">
        <v>2</v>
      </c>
      <c r="F7" s="9">
        <v>2</v>
      </c>
      <c r="G7" s="9">
        <v>2</v>
      </c>
      <c r="H7" s="9">
        <v>2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</row>
    <row r="8" spans="1:16">
      <c r="A8" s="9" t="s">
        <v>542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0</v>
      </c>
      <c r="N8" s="9">
        <v>0</v>
      </c>
      <c r="O8" s="9">
        <v>0</v>
      </c>
      <c r="P8" s="9">
        <v>0</v>
      </c>
    </row>
    <row r="9" spans="1:16" s="11" customFormat="1" ht="16">
      <c r="A9" s="12" t="s">
        <v>452</v>
      </c>
      <c r="B9" s="12">
        <v>1</v>
      </c>
      <c r="C9" s="12">
        <v>1</v>
      </c>
      <c r="D9" s="12">
        <v>1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</row>
    <row r="10" spans="1:16" s="11" customFormat="1" ht="16">
      <c r="A10" s="12" t="s">
        <v>453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</row>
    <row r="11" spans="1:16" s="11" customFormat="1" ht="16">
      <c r="A11" s="12" t="s">
        <v>454</v>
      </c>
      <c r="B11" s="12">
        <v>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</row>
    <row r="12" spans="1:16" s="11" customFormat="1" ht="16">
      <c r="A12" s="12" t="s">
        <v>550</v>
      </c>
      <c r="B12" s="12">
        <v>0</v>
      </c>
      <c r="C12" s="12">
        <v>0</v>
      </c>
      <c r="D12" s="12">
        <v>0</v>
      </c>
      <c r="E12" s="12">
        <v>0</v>
      </c>
      <c r="F12" s="12">
        <v>1</v>
      </c>
      <c r="G12" s="12">
        <v>1</v>
      </c>
      <c r="H12" s="12">
        <v>1</v>
      </c>
      <c r="I12" s="12">
        <v>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</row>
    <row r="13" spans="1:16" s="11" customFormat="1" ht="16">
      <c r="A13" s="12" t="s">
        <v>456</v>
      </c>
      <c r="B13" s="12">
        <v>1</v>
      </c>
      <c r="C13" s="12">
        <v>1</v>
      </c>
      <c r="D13" s="12">
        <v>1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</row>
    <row r="14" spans="1:16" s="11" customFormat="1" ht="16">
      <c r="A14" s="12" t="s">
        <v>458</v>
      </c>
      <c r="B14" s="12">
        <v>1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</row>
    <row r="15" spans="1:16" s="11" customFormat="1" ht="16">
      <c r="A15" s="12" t="s">
        <v>459</v>
      </c>
      <c r="B15" s="12">
        <v>1</v>
      </c>
      <c r="C15" s="12">
        <v>1</v>
      </c>
      <c r="D15" s="12">
        <v>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</row>
    <row r="16" spans="1:16" s="11" customFormat="1" ht="16">
      <c r="A16" s="12" t="s">
        <v>460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</row>
    <row r="17" spans="1:16" s="11" customFormat="1" ht="16">
      <c r="A17" s="12" t="s">
        <v>461</v>
      </c>
      <c r="B17" s="12">
        <v>1</v>
      </c>
      <c r="C17" s="12">
        <v>1</v>
      </c>
      <c r="D17" s="12">
        <v>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</row>
    <row r="18" spans="1:16" s="11" customFormat="1" ht="16">
      <c r="A18" s="12" t="s">
        <v>462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</row>
    <row r="19" spans="1:16" s="11" customFormat="1" ht="16">
      <c r="A19" s="12" t="s">
        <v>463</v>
      </c>
      <c r="B19" s="12">
        <v>1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</row>
    <row r="20" spans="1:16" s="11" customFormat="1" ht="16">
      <c r="A20" s="12" t="s">
        <v>464</v>
      </c>
      <c r="B20" s="12">
        <v>1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</row>
    <row r="21" spans="1:16" s="11" customFormat="1" ht="16">
      <c r="A21" s="12" t="s">
        <v>465</v>
      </c>
      <c r="B21" s="12">
        <v>1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</row>
    <row r="22" spans="1:16" s="11" customFormat="1" ht="16">
      <c r="A22" s="12" t="s">
        <v>466</v>
      </c>
      <c r="B22" s="12">
        <v>1</v>
      </c>
      <c r="C22" s="12">
        <v>1</v>
      </c>
      <c r="D22" s="12">
        <v>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</row>
    <row r="23" spans="1:16" s="11" customFormat="1" ht="16">
      <c r="A23" s="12" t="s">
        <v>467</v>
      </c>
      <c r="B23" s="12">
        <v>1</v>
      </c>
      <c r="C23" s="12">
        <v>1</v>
      </c>
      <c r="D23" s="12">
        <v>1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</row>
    <row r="24" spans="1:16" s="11" customFormat="1" ht="16">
      <c r="A24" s="12" t="s">
        <v>468</v>
      </c>
      <c r="B24" s="12">
        <v>0</v>
      </c>
      <c r="C24" s="12">
        <v>0</v>
      </c>
      <c r="D24" s="12">
        <v>0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</row>
    <row r="25" spans="1:16" s="11" customFormat="1" ht="16">
      <c r="A25" s="12" t="s">
        <v>469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1</v>
      </c>
      <c r="H25" s="12">
        <v>1</v>
      </c>
      <c r="I25" s="12">
        <v>1</v>
      </c>
      <c r="J25" s="12">
        <v>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</row>
    <row r="26" spans="1:16" s="11" customFormat="1" ht="16">
      <c r="A26" s="12" t="s">
        <v>470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1</v>
      </c>
      <c r="H26" s="12">
        <v>1</v>
      </c>
      <c r="I26" s="12">
        <v>1</v>
      </c>
      <c r="J26" s="12">
        <v>1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</row>
    <row r="27" spans="1:16" s="11" customFormat="1" ht="16">
      <c r="A27" s="12" t="s">
        <v>471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1</v>
      </c>
      <c r="H27" s="12">
        <v>1</v>
      </c>
      <c r="I27" s="12">
        <v>1</v>
      </c>
      <c r="J27" s="12">
        <v>1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</row>
    <row r="28" spans="1:16" s="11" customFormat="1" ht="16">
      <c r="A28" s="12" t="s">
        <v>472</v>
      </c>
      <c r="B28" s="12">
        <v>0</v>
      </c>
      <c r="C28" s="12">
        <v>0</v>
      </c>
      <c r="D28" s="12">
        <v>0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</row>
    <row r="29" spans="1:16" s="11" customFormat="1" ht="16">
      <c r="A29" s="12" t="s">
        <v>473</v>
      </c>
      <c r="B29" s="12">
        <v>0</v>
      </c>
      <c r="C29" s="12">
        <v>0</v>
      </c>
      <c r="D29" s="12">
        <v>0</v>
      </c>
      <c r="E29" s="12">
        <v>0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</row>
    <row r="30" spans="1:16" s="11" customFormat="1" ht="16">
      <c r="A30" s="12" t="s">
        <v>474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1</v>
      </c>
      <c r="I30" s="12">
        <v>1</v>
      </c>
      <c r="J30" s="12">
        <v>1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</row>
    <row r="31" spans="1:16" s="11" customFormat="1" ht="16">
      <c r="A31" s="12" t="s">
        <v>475</v>
      </c>
      <c r="B31" s="12">
        <v>1</v>
      </c>
      <c r="C31" s="12">
        <v>1</v>
      </c>
      <c r="D31" s="12">
        <v>1</v>
      </c>
      <c r="E31" s="12">
        <v>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</row>
    <row r="32" spans="1:16" s="11" customFormat="1" ht="16">
      <c r="A32" s="12" t="s">
        <v>476</v>
      </c>
      <c r="B32" s="12">
        <v>1</v>
      </c>
      <c r="C32" s="12">
        <v>1</v>
      </c>
      <c r="D32" s="12">
        <v>1</v>
      </c>
      <c r="E32" s="12">
        <v>1</v>
      </c>
      <c r="F32" s="12">
        <v>1</v>
      </c>
      <c r="G32" s="12">
        <v>1</v>
      </c>
      <c r="H32" s="12">
        <v>1</v>
      </c>
      <c r="I32" s="12">
        <v>1</v>
      </c>
      <c r="J32" s="12">
        <v>1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</row>
    <row r="33" spans="1:16" s="11" customFormat="1" ht="16">
      <c r="A33" s="12" t="s">
        <v>477</v>
      </c>
      <c r="B33" s="12">
        <v>1</v>
      </c>
      <c r="C33" s="12">
        <v>1</v>
      </c>
      <c r="D33" s="12">
        <v>1</v>
      </c>
      <c r="E33" s="12">
        <v>1</v>
      </c>
      <c r="F33" s="12">
        <v>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</row>
    <row r="34" spans="1:16" s="11" customFormat="1" ht="16">
      <c r="A34" s="12" t="s">
        <v>478</v>
      </c>
      <c r="B34" s="12">
        <v>1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</row>
    <row r="35" spans="1:16" s="11" customFormat="1" ht="16">
      <c r="A35" s="12" t="s">
        <v>479</v>
      </c>
      <c r="B35" s="12">
        <v>1</v>
      </c>
      <c r="C35" s="12">
        <v>1</v>
      </c>
      <c r="D35" s="12">
        <v>1</v>
      </c>
      <c r="E35" s="12">
        <v>1</v>
      </c>
      <c r="F35" s="12">
        <v>1</v>
      </c>
      <c r="G35" s="12">
        <v>1</v>
      </c>
      <c r="H35" s="12">
        <v>1</v>
      </c>
      <c r="I35" s="12">
        <v>1</v>
      </c>
      <c r="J35" s="12">
        <v>1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</row>
    <row r="36" spans="1:16" s="11" customFormat="1" ht="16">
      <c r="A36" s="12" t="s">
        <v>480</v>
      </c>
      <c r="B36" s="12">
        <v>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</row>
    <row r="37" spans="1:16" ht="48">
      <c r="A37" s="12" t="s">
        <v>543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</row>
    <row r="38" spans="1:16" ht="16">
      <c r="A38" s="1" t="s">
        <v>489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ht="16">
      <c r="A39" s="1" t="s">
        <v>490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1">
        <v>0</v>
      </c>
      <c r="N39" s="1">
        <v>0</v>
      </c>
      <c r="O39" s="1">
        <v>0</v>
      </c>
      <c r="P39" s="1">
        <v>0</v>
      </c>
    </row>
    <row r="40" spans="1:16" ht="16">
      <c r="A40" s="1" t="s">
        <v>491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ht="16">
      <c r="A41" s="1" t="s">
        <v>492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1">
        <v>0</v>
      </c>
      <c r="M41" s="1">
        <v>0</v>
      </c>
      <c r="N41" s="1">
        <v>1</v>
      </c>
      <c r="O41" s="1">
        <v>1</v>
      </c>
      <c r="P41" s="1">
        <v>1</v>
      </c>
    </row>
    <row r="42" spans="1:16" ht="16">
      <c r="A42" s="1" t="s">
        <v>493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</row>
    <row r="43" spans="1:16" ht="16">
      <c r="A43" s="1" t="s">
        <v>494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ht="16">
      <c r="A44" s="1" t="s">
        <v>495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ht="16">
      <c r="A45" s="1" t="s">
        <v>496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1">
        <v>0</v>
      </c>
      <c r="O45" s="1">
        <v>0</v>
      </c>
      <c r="P45" s="1">
        <v>0</v>
      </c>
    </row>
    <row r="46" spans="1:16" ht="16">
      <c r="A46" s="1" t="s">
        <v>497</v>
      </c>
      <c r="B46" s="4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0</v>
      </c>
      <c r="M46" s="1">
        <v>0</v>
      </c>
      <c r="N46" s="1">
        <v>1</v>
      </c>
      <c r="O46" s="1">
        <v>1</v>
      </c>
      <c r="P46" s="1">
        <v>1</v>
      </c>
    </row>
    <row r="47" spans="1:16" ht="16">
      <c r="A47" s="1" t="s">
        <v>498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ht="16">
      <c r="A48" s="1" t="s">
        <v>499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0</v>
      </c>
      <c r="P48" s="1">
        <v>0</v>
      </c>
    </row>
    <row r="49" spans="1:16" ht="16">
      <c r="A49" s="1" t="s">
        <v>500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0</v>
      </c>
      <c r="P49" s="1">
        <v>1</v>
      </c>
    </row>
    <row r="50" spans="1:16" ht="16">
      <c r="A50" s="1" t="s">
        <v>501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1">
        <v>0</v>
      </c>
      <c r="P50" s="1">
        <v>1</v>
      </c>
    </row>
    <row r="51" spans="1:16" ht="16">
      <c r="A51" s="1" t="s">
        <v>502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1">
        <v>0</v>
      </c>
    </row>
    <row r="52" spans="1:16" ht="16">
      <c r="A52" s="1" t="s">
        <v>503</v>
      </c>
      <c r="B52" s="4">
        <v>1</v>
      </c>
      <c r="C52" s="1">
        <v>1</v>
      </c>
      <c r="D52" s="1">
        <v>1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</row>
    <row r="53" spans="1:16" ht="16">
      <c r="A53" s="1" t="s">
        <v>504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ht="16">
      <c r="A54" s="1" t="s">
        <v>505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1">
        <v>0</v>
      </c>
      <c r="N54" s="1">
        <v>0</v>
      </c>
      <c r="O54" s="1">
        <v>0</v>
      </c>
      <c r="P54" s="1">
        <v>0</v>
      </c>
    </row>
    <row r="55" spans="1:16" ht="16">
      <c r="A55" s="1" t="s">
        <v>506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t="16">
      <c r="A56" s="1" t="s">
        <v>551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1">
        <v>0</v>
      </c>
      <c r="O56" s="1">
        <v>0</v>
      </c>
      <c r="P56" s="1">
        <v>0</v>
      </c>
    </row>
    <row r="57" spans="1:16" ht="16">
      <c r="A57" s="1" t="s">
        <v>507</v>
      </c>
      <c r="B57" s="4">
        <v>1</v>
      </c>
      <c r="C57" s="4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ht="16">
      <c r="A58" s="1" t="s">
        <v>508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</row>
    <row r="59" spans="1:16" ht="16">
      <c r="A59" s="1" t="s">
        <v>509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</row>
    <row r="60" spans="1:16" ht="16">
      <c r="A60" s="1" t="s">
        <v>510</v>
      </c>
      <c r="B60" s="1">
        <v>1</v>
      </c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6" ht="16">
      <c r="A61" s="1" t="s">
        <v>511</v>
      </c>
      <c r="B61" s="4">
        <v>1</v>
      </c>
      <c r="C61" s="4">
        <v>1</v>
      </c>
      <c r="D61" s="4">
        <v>1</v>
      </c>
      <c r="E61" s="4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6" ht="16">
      <c r="A62" s="1" t="s">
        <v>512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</row>
    <row r="63" spans="1:16" ht="16">
      <c r="A63" s="1" t="s">
        <v>513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</row>
    <row r="64" spans="1:16" ht="16">
      <c r="A64" s="1" t="s">
        <v>514</v>
      </c>
      <c r="B64" s="4">
        <v>1</v>
      </c>
      <c r="C64" s="4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</row>
    <row r="65" spans="1:16" ht="16">
      <c r="A65" s="1" t="s">
        <v>515</v>
      </c>
      <c r="B65" s="1">
        <v>1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ht="16">
      <c r="A66" s="1" t="s">
        <v>516</v>
      </c>
      <c r="B66" s="1">
        <v>1</v>
      </c>
      <c r="C66" s="1">
        <v>1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ht="16">
      <c r="A67" s="1" t="s">
        <v>517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1:16" ht="16">
      <c r="A68" s="1" t="s">
        <v>518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0</v>
      </c>
      <c r="O68" s="1">
        <v>0</v>
      </c>
      <c r="P68" s="1">
        <v>0</v>
      </c>
    </row>
    <row r="69" spans="1:16" ht="16">
      <c r="A69" s="1" t="s">
        <v>519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6" ht="16">
      <c r="A70" s="1" t="s">
        <v>520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</row>
    <row r="71" spans="1:16" ht="16">
      <c r="A71" s="1" t="s">
        <v>521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ht="16">
      <c r="A72" s="1" t="s">
        <v>522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1:16" ht="16">
      <c r="A73" s="1" t="s">
        <v>523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1">
        <v>0</v>
      </c>
      <c r="N73" s="1">
        <v>0</v>
      </c>
      <c r="O73" s="1">
        <v>0</v>
      </c>
      <c r="P73" s="1">
        <v>0</v>
      </c>
    </row>
    <row r="74" spans="1:16" ht="16">
      <c r="A74" s="1" t="s">
        <v>524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1:16" ht="16">
      <c r="A75" s="1" t="s">
        <v>525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</row>
    <row r="76" spans="1:16" ht="16">
      <c r="A76" s="1" t="s">
        <v>526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0</v>
      </c>
      <c r="P76" s="1">
        <v>0</v>
      </c>
    </row>
    <row r="77" spans="1:16" ht="16">
      <c r="A77" s="1" t="s">
        <v>527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ht="16">
      <c r="A78" s="1" t="s">
        <v>528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</row>
    <row r="79" spans="1:16" ht="16">
      <c r="A79" s="1" t="s">
        <v>529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0</v>
      </c>
      <c r="O79" s="1">
        <v>0</v>
      </c>
      <c r="P79" s="1">
        <v>0</v>
      </c>
    </row>
    <row r="80" spans="1:16" ht="16">
      <c r="A80" s="1" t="s">
        <v>530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</row>
    <row r="81" spans="1:16" ht="16">
      <c r="A81" s="1" t="s">
        <v>531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0</v>
      </c>
      <c r="P81" s="1">
        <v>0</v>
      </c>
    </row>
    <row r="82" spans="1:16" ht="16">
      <c r="A82" s="1" t="s">
        <v>532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</row>
    <row r="83" spans="1:16" ht="16">
      <c r="A83" s="1" t="s">
        <v>533</v>
      </c>
      <c r="B83" s="4">
        <v>1</v>
      </c>
      <c r="C83" s="4">
        <v>1</v>
      </c>
      <c r="D83" s="4">
        <v>1</v>
      </c>
      <c r="E83" s="4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</row>
    <row r="84" spans="1:16" ht="16">
      <c r="A84" s="1" t="s">
        <v>534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</row>
    <row r="85" spans="1:16" ht="16">
      <c r="A85" s="1" t="s">
        <v>535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1">
        <v>1</v>
      </c>
    </row>
    <row r="86" spans="1:16" ht="16">
      <c r="A86" s="1" t="s">
        <v>536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</row>
    <row r="87" spans="1:16" ht="16">
      <c r="A87" s="1" t="s">
        <v>537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</row>
    <row r="88" spans="1:16" ht="16">
      <c r="A88" s="1" t="s">
        <v>538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</row>
  </sheetData>
  <mergeCells count="1">
    <mergeCell ref="A1:A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5"/>
  <sheetViews>
    <sheetView topLeftCell="A76" workbookViewId="0">
      <selection activeCell="A89" sqref="A89:XFD89"/>
    </sheetView>
  </sheetViews>
  <sheetFormatPr baseColWidth="10" defaultRowHeight="15" x14ac:dyDescent="0"/>
  <sheetData>
    <row r="1" spans="1:16"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  <c r="J1" t="s">
        <v>567</v>
      </c>
      <c r="K1" t="s">
        <v>568</v>
      </c>
      <c r="L1" t="s">
        <v>569</v>
      </c>
      <c r="M1" t="s">
        <v>570</v>
      </c>
      <c r="N1" t="s">
        <v>571</v>
      </c>
      <c r="O1" t="s">
        <v>572</v>
      </c>
      <c r="P1" t="s">
        <v>573</v>
      </c>
    </row>
    <row r="2" spans="1:16">
      <c r="A2" t="s">
        <v>487</v>
      </c>
      <c r="B2">
        <v>15</v>
      </c>
      <c r="C2">
        <v>14</v>
      </c>
      <c r="D2">
        <v>13</v>
      </c>
      <c r="E2">
        <v>12</v>
      </c>
      <c r="F2">
        <v>11</v>
      </c>
      <c r="G2">
        <v>10</v>
      </c>
      <c r="H2">
        <v>9</v>
      </c>
      <c r="I2">
        <v>8</v>
      </c>
      <c r="J2">
        <v>7</v>
      </c>
      <c r="K2">
        <v>6</v>
      </c>
      <c r="L2">
        <v>5</v>
      </c>
      <c r="M2">
        <v>4</v>
      </c>
      <c r="N2">
        <v>3</v>
      </c>
      <c r="O2">
        <v>2</v>
      </c>
      <c r="P2">
        <v>1</v>
      </c>
    </row>
    <row r="3" spans="1:16">
      <c r="A3" t="s">
        <v>541</v>
      </c>
      <c r="B3" t="s">
        <v>457</v>
      </c>
      <c r="C3" t="s">
        <v>457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25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</row>
    <row r="5" spans="1:16">
      <c r="A5" t="s">
        <v>31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A6" t="s">
        <v>542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</row>
    <row r="7" spans="1:16">
      <c r="A7" t="s">
        <v>452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453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454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550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456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458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459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460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461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462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t="s">
        <v>463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 t="s">
        <v>464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t="s">
        <v>465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t="s">
        <v>466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t="s">
        <v>467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t="s">
        <v>468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 t="s">
        <v>469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t="s">
        <v>470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t="s">
        <v>471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t="s">
        <v>472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t="s">
        <v>473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t="s">
        <v>474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t="s">
        <v>475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t="s">
        <v>476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t="s">
        <v>477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t="s">
        <v>478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>
      <c r="A33" t="s">
        <v>479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t="s">
        <v>480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t="s">
        <v>543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>
      <c r="A36" t="s">
        <v>489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>
      <c r="A37" t="s">
        <v>552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</row>
    <row r="38" spans="1:16">
      <c r="A38" t="s">
        <v>553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>
      <c r="A39" t="s">
        <v>492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</row>
    <row r="40" spans="1:16">
      <c r="A40" t="s">
        <v>493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>
      <c r="A41" t="s">
        <v>494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>
      <c r="A42" t="s">
        <v>495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>
      <c r="A43" t="s">
        <v>496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</row>
    <row r="44" spans="1:16">
      <c r="A44" t="s">
        <v>497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</row>
    <row r="45" spans="1:16">
      <c r="A45" t="s">
        <v>498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 t="s">
        <v>499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</row>
    <row r="47" spans="1:16">
      <c r="A47" t="s">
        <v>500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1</v>
      </c>
    </row>
    <row r="48" spans="1:16">
      <c r="A48" t="s">
        <v>501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1</v>
      </c>
    </row>
    <row r="49" spans="1:16">
      <c r="A49" t="s">
        <v>502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</row>
    <row r="50" spans="1:16">
      <c r="A50" t="s">
        <v>554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 t="s">
        <v>504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>
      <c r="A52" t="s">
        <v>505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</row>
    <row r="53" spans="1:16">
      <c r="A53" t="s">
        <v>506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>
      <c r="A54" t="s">
        <v>551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</row>
    <row r="55" spans="1:16">
      <c r="A55" t="s">
        <v>507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>
      <c r="A56" t="s">
        <v>508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>
      <c r="A57" t="s">
        <v>509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>
      <c r="A58" t="s">
        <v>510</v>
      </c>
      <c r="B58">
        <v>1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>
      <c r="A59" t="s">
        <v>511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 t="s">
        <v>512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>
      <c r="A61" t="s">
        <v>513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>
      <c r="A62" t="s">
        <v>555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>
      <c r="A63" t="s">
        <v>515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>
      <c r="A64" t="s">
        <v>556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 t="s">
        <v>517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</row>
    <row r="66" spans="1:16">
      <c r="A66" t="s">
        <v>518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</row>
    <row r="67" spans="1:16">
      <c r="A67" t="s">
        <v>519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>
      <c r="A68" t="s">
        <v>520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 t="s">
        <v>521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t="s">
        <v>522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>
      <c r="A71" t="s">
        <v>523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</row>
    <row r="72" spans="1:16">
      <c r="A72" t="s">
        <v>524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t="s">
        <v>525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</row>
    <row r="74" spans="1:16">
      <c r="A74" t="s">
        <v>526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</row>
    <row r="75" spans="1:16">
      <c r="A75" t="s">
        <v>557</v>
      </c>
      <c r="B75">
        <v>1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>
      <c r="A76" t="s">
        <v>528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>
      <c r="A77" t="s">
        <v>529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</row>
    <row r="78" spans="1:16">
      <c r="A78" t="s">
        <v>530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</row>
    <row r="79" spans="1:16">
      <c r="A79" t="s">
        <v>531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</row>
    <row r="80" spans="1:16">
      <c r="A80" t="s">
        <v>532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</row>
    <row r="81" spans="1:86">
      <c r="A81" t="s">
        <v>533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86">
      <c r="A82" t="s">
        <v>534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86">
      <c r="A83" t="s">
        <v>535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</row>
    <row r="84" spans="1:86">
      <c r="A84" t="s">
        <v>536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86">
      <c r="A85" t="s">
        <v>537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86">
      <c r="A86" t="s">
        <v>558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8" spans="1:86"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11</v>
      </c>
      <c r="M88">
        <v>12</v>
      </c>
      <c r="N88">
        <v>13</v>
      </c>
      <c r="O88">
        <v>14</v>
      </c>
      <c r="P88">
        <v>15</v>
      </c>
      <c r="Q88">
        <v>16</v>
      </c>
      <c r="R88">
        <v>17</v>
      </c>
      <c r="S88">
        <v>18</v>
      </c>
      <c r="T88">
        <v>19</v>
      </c>
      <c r="U88">
        <v>20</v>
      </c>
      <c r="V88">
        <v>21</v>
      </c>
      <c r="W88">
        <v>22</v>
      </c>
      <c r="X88">
        <v>23</v>
      </c>
      <c r="Y88">
        <v>24</v>
      </c>
      <c r="Z88">
        <v>25</v>
      </c>
      <c r="AA88">
        <v>26</v>
      </c>
      <c r="AB88">
        <v>27</v>
      </c>
      <c r="AC88">
        <v>28</v>
      </c>
      <c r="AD88">
        <v>29</v>
      </c>
      <c r="AE88">
        <v>30</v>
      </c>
      <c r="AF88">
        <v>31</v>
      </c>
      <c r="AG88">
        <v>32</v>
      </c>
      <c r="AH88">
        <v>33</v>
      </c>
      <c r="AI88">
        <v>34</v>
      </c>
      <c r="AJ88">
        <v>35</v>
      </c>
      <c r="AK88">
        <v>36</v>
      </c>
      <c r="AL88">
        <v>37</v>
      </c>
      <c r="AM88">
        <v>38</v>
      </c>
      <c r="AN88">
        <v>39</v>
      </c>
      <c r="AO88">
        <v>40</v>
      </c>
      <c r="AP88">
        <v>41</v>
      </c>
      <c r="AQ88">
        <v>42</v>
      </c>
      <c r="AR88">
        <v>43</v>
      </c>
      <c r="AS88">
        <v>44</v>
      </c>
      <c r="AT88">
        <v>45</v>
      </c>
      <c r="AU88">
        <v>46</v>
      </c>
      <c r="AV88">
        <v>47</v>
      </c>
      <c r="AW88">
        <v>48</v>
      </c>
      <c r="AX88">
        <v>49</v>
      </c>
      <c r="AY88">
        <v>50</v>
      </c>
      <c r="AZ88">
        <v>51</v>
      </c>
      <c r="BA88">
        <v>52</v>
      </c>
      <c r="BB88">
        <v>53</v>
      </c>
      <c r="BC88">
        <v>54</v>
      </c>
      <c r="BD88">
        <v>55</v>
      </c>
      <c r="BE88">
        <v>56</v>
      </c>
      <c r="BF88">
        <v>57</v>
      </c>
      <c r="BG88">
        <v>58</v>
      </c>
      <c r="BH88">
        <v>59</v>
      </c>
      <c r="BI88">
        <v>60</v>
      </c>
      <c r="BJ88">
        <v>61</v>
      </c>
      <c r="BK88">
        <v>62</v>
      </c>
      <c r="BL88">
        <v>63</v>
      </c>
      <c r="BM88">
        <v>64</v>
      </c>
      <c r="BN88">
        <v>65</v>
      </c>
      <c r="BO88">
        <v>66</v>
      </c>
      <c r="BP88">
        <v>67</v>
      </c>
      <c r="BQ88">
        <v>68</v>
      </c>
      <c r="BR88">
        <v>69</v>
      </c>
      <c r="BS88">
        <v>70</v>
      </c>
      <c r="BT88">
        <v>71</v>
      </c>
      <c r="BU88">
        <v>72</v>
      </c>
      <c r="BV88">
        <v>73</v>
      </c>
      <c r="BW88">
        <v>74</v>
      </c>
      <c r="BX88">
        <v>75</v>
      </c>
      <c r="BY88">
        <v>76</v>
      </c>
      <c r="BZ88">
        <v>77</v>
      </c>
      <c r="CA88">
        <v>78</v>
      </c>
      <c r="CB88">
        <v>79</v>
      </c>
      <c r="CC88">
        <v>80</v>
      </c>
      <c r="CD88">
        <v>81</v>
      </c>
      <c r="CE88">
        <v>82</v>
      </c>
      <c r="CF88">
        <v>83</v>
      </c>
      <c r="CG88">
        <v>84</v>
      </c>
      <c r="CH88">
        <v>85</v>
      </c>
    </row>
    <row r="89" spans="1:86">
      <c r="B89" t="str">
        <f>CONCATENATE(B88," ",B90,", ")</f>
        <v xml:space="preserve">1 version, </v>
      </c>
      <c r="C89" t="str">
        <f t="shared" ref="C89:BN89" si="0">CONCATENATE(C88," ",C90,", ")</f>
        <v xml:space="preserve">2 EOL, </v>
      </c>
      <c r="D89" t="str">
        <f t="shared" si="0"/>
        <v xml:space="preserve">3 CDs, </v>
      </c>
      <c r="E89" t="str">
        <f t="shared" si="0"/>
        <v xml:space="preserve">4 Installation, </v>
      </c>
      <c r="F89" t="str">
        <f t="shared" si="0"/>
        <v xml:space="preserve">5 DefaultDesktop, </v>
      </c>
      <c r="G89" t="str">
        <f t="shared" si="0"/>
        <v xml:space="preserve">6 Calligra, </v>
      </c>
      <c r="H89" t="str">
        <f t="shared" si="0"/>
        <v xml:space="preserve">7 Goffice, </v>
      </c>
      <c r="I89" t="str">
        <f t="shared" si="0"/>
        <v xml:space="preserve">8 Koffice, </v>
      </c>
      <c r="J89" t="str">
        <f t="shared" si="0"/>
        <v xml:space="preserve">9 OO_o, </v>
      </c>
      <c r="K89" t="str">
        <f t="shared" si="0"/>
        <v xml:space="preserve">10 e, </v>
      </c>
      <c r="L89" t="str">
        <f t="shared" si="0"/>
        <v xml:space="preserve">11 amd64, </v>
      </c>
      <c r="M89" t="str">
        <f t="shared" si="0"/>
        <v xml:space="preserve">12 arm64, </v>
      </c>
      <c r="N89" t="str">
        <f t="shared" si="0"/>
        <v xml:space="preserve">13 armel, </v>
      </c>
      <c r="O89" t="str">
        <f t="shared" si="0"/>
        <v xml:space="preserve">14 armhf, </v>
      </c>
      <c r="P89" t="str">
        <f t="shared" si="0"/>
        <v xml:space="preserve">15 i386, </v>
      </c>
      <c r="Q89" t="str">
        <f t="shared" si="0"/>
        <v xml:space="preserve">16 mips, </v>
      </c>
      <c r="R89" t="str">
        <f t="shared" si="0"/>
        <v xml:space="preserve">17 mipsel, </v>
      </c>
      <c r="S89" t="str">
        <f t="shared" si="0"/>
        <v xml:space="preserve">18 powerpc, </v>
      </c>
      <c r="T89" t="str">
        <f t="shared" si="0"/>
        <v xml:space="preserve">19 ppc64el, </v>
      </c>
      <c r="U89" t="str">
        <f t="shared" si="0"/>
        <v xml:space="preserve">20 s390x, </v>
      </c>
      <c r="V89" t="str">
        <f t="shared" si="0"/>
        <v xml:space="preserve">21 sparc, </v>
      </c>
      <c r="W89" t="str">
        <f t="shared" si="0"/>
        <v xml:space="preserve">22 alpha, </v>
      </c>
      <c r="X89" t="str">
        <f t="shared" si="0"/>
        <v xml:space="preserve">23 arm, </v>
      </c>
      <c r="Y89" t="str">
        <f t="shared" si="0"/>
        <v xml:space="preserve">24 hppa, </v>
      </c>
      <c r="Z89" t="str">
        <f t="shared" si="0"/>
        <v xml:space="preserve">25 ia64, </v>
      </c>
      <c r="AA89" t="str">
        <f t="shared" si="0"/>
        <v xml:space="preserve">26 s390, </v>
      </c>
      <c r="AB89" t="str">
        <f t="shared" si="0"/>
        <v xml:space="preserve">27 m68k, </v>
      </c>
      <c r="AC89" t="str">
        <f t="shared" si="0"/>
        <v xml:space="preserve">28 Btrfs, </v>
      </c>
      <c r="AD89" t="str">
        <f t="shared" si="0"/>
        <v xml:space="preserve">29 ext3, </v>
      </c>
      <c r="AE89" t="str">
        <f t="shared" si="0"/>
        <v xml:space="preserve">30 ext4, </v>
      </c>
      <c r="AF89" t="str">
        <f t="shared" si="0"/>
        <v xml:space="preserve">31 JFS, </v>
      </c>
      <c r="AG89" t="str">
        <f t="shared" si="0"/>
        <v xml:space="preserve">32 ReiserFS, </v>
      </c>
      <c r="AH89" t="str">
        <f t="shared" si="0"/>
        <v xml:space="preserve">33 XFS, </v>
      </c>
      <c r="AI89" t="str">
        <f t="shared" si="0"/>
        <v xml:space="preserve">34 Asianlanguagesupport, </v>
      </c>
      <c r="AJ89" t="str">
        <f t="shared" si="0"/>
        <v xml:space="preserve">35 abiword, </v>
      </c>
      <c r="AK89" t="str">
        <f t="shared" si="0"/>
        <v xml:space="preserve">36 alsa_lib, </v>
      </c>
      <c r="AL89" t="str">
        <f t="shared" si="0"/>
        <v xml:space="preserve">37 ati_driver, </v>
      </c>
      <c r="AM89" t="str">
        <f t="shared" si="0"/>
        <v xml:space="preserve">38 bash, </v>
      </c>
      <c r="AN89" t="str">
        <f t="shared" si="0"/>
        <v xml:space="preserve">39 bind, </v>
      </c>
      <c r="AO89" t="str">
        <f t="shared" si="0"/>
        <v xml:space="preserve">40 chromium, </v>
      </c>
      <c r="AP89" t="str">
        <f t="shared" si="0"/>
        <v xml:space="preserve">41 cups, </v>
      </c>
      <c r="AQ89" t="str">
        <f t="shared" si="0"/>
        <v xml:space="preserve">42 dhcp, </v>
      </c>
      <c r="AR89" t="str">
        <f t="shared" si="0"/>
        <v xml:space="preserve">43 e2fsprogs, </v>
      </c>
      <c r="AS89" t="str">
        <f t="shared" si="0"/>
        <v xml:space="preserve">44 firefox, </v>
      </c>
      <c r="AT89" t="str">
        <f t="shared" si="0"/>
        <v xml:space="preserve">45 freetype, </v>
      </c>
      <c r="AU89" t="str">
        <f t="shared" si="0"/>
        <v xml:space="preserve">46 gcc, </v>
      </c>
      <c r="AV89" t="str">
        <f t="shared" si="0"/>
        <v xml:space="preserve">47 gimp, </v>
      </c>
      <c r="AW89" t="str">
        <f t="shared" si="0"/>
        <v xml:space="preserve">48 glibc, </v>
      </c>
      <c r="AX89" t="str">
        <f t="shared" si="0"/>
        <v xml:space="preserve">49 gnome_shell, </v>
      </c>
      <c r="AY89" t="str">
        <f t="shared" si="0"/>
        <v xml:space="preserve">50 gnucash, </v>
      </c>
      <c r="AZ89" t="str">
        <f t="shared" si="0"/>
        <v xml:space="preserve">51 gnumeric, </v>
      </c>
      <c r="BA89" t="str">
        <f t="shared" si="0"/>
        <v xml:space="preserve">52 grub, </v>
      </c>
      <c r="BB89" t="str">
        <f t="shared" si="0"/>
        <v xml:space="preserve">53 gtk_plus, </v>
      </c>
      <c r="BC89" t="str">
        <f t="shared" si="0"/>
        <v xml:space="preserve">54 httpd, </v>
      </c>
      <c r="BD89" t="str">
        <f t="shared" si="0"/>
        <v xml:space="preserve">55 inkscape, </v>
      </c>
      <c r="BE89" t="str">
        <f t="shared" si="0"/>
        <v xml:space="preserve">56 k3b, </v>
      </c>
      <c r="BF89" t="str">
        <f t="shared" si="0"/>
        <v xml:space="preserve">57 kmod, </v>
      </c>
      <c r="BG89" t="str">
        <f t="shared" si="0"/>
        <v xml:space="preserve">58 libgnome, </v>
      </c>
      <c r="BH89" t="str">
        <f t="shared" si="0"/>
        <v xml:space="preserve">59 libreoffice, </v>
      </c>
      <c r="BI89" t="str">
        <f t="shared" si="0"/>
        <v xml:space="preserve">60 linux, </v>
      </c>
      <c r="BJ89" t="str">
        <f t="shared" si="0"/>
        <v xml:space="preserve">61 lxde_common, </v>
      </c>
      <c r="BK89" t="str">
        <f t="shared" si="0"/>
        <v xml:space="preserve">62 mariadb, </v>
      </c>
      <c r="BL89" t="str">
        <f t="shared" si="0"/>
        <v xml:space="preserve">63 mate_desktop, </v>
      </c>
      <c r="BM89" t="str">
        <f t="shared" si="0"/>
        <v xml:space="preserve">64 mesa, </v>
      </c>
      <c r="BN89" t="str">
        <f t="shared" si="0"/>
        <v xml:space="preserve">65 mysql, </v>
      </c>
      <c r="BO89" t="str">
        <f t="shared" ref="BO89:CH89" si="1">CONCATENATE(BO88," ",BO90,", ")</f>
        <v xml:space="preserve">66 nautilus, </v>
      </c>
      <c r="BP89" t="str">
        <f t="shared" si="1"/>
        <v xml:space="preserve">67 NVIDIA, </v>
      </c>
      <c r="BQ89" t="str">
        <f t="shared" si="1"/>
        <v xml:space="preserve">68 openbox, </v>
      </c>
      <c r="BR89" t="str">
        <f t="shared" si="1"/>
        <v xml:space="preserve">69 openjdk, </v>
      </c>
      <c r="BS89" t="str">
        <f t="shared" si="1"/>
        <v xml:space="preserve">70 openssh, </v>
      </c>
      <c r="BT89" t="str">
        <f t="shared" si="1"/>
        <v xml:space="preserve">71 openssl, </v>
      </c>
      <c r="BU89" t="str">
        <f t="shared" si="1"/>
        <v xml:space="preserve">72 perl, </v>
      </c>
      <c r="BV89" t="str">
        <f t="shared" si="1"/>
        <v xml:space="preserve">73 php, </v>
      </c>
      <c r="BW89" t="str">
        <f t="shared" si="1"/>
        <v xml:space="preserve">74 plasma_desktop, </v>
      </c>
      <c r="BX89" t="str">
        <f t="shared" si="1"/>
        <v xml:space="preserve">75 postfix, </v>
      </c>
      <c r="BY89" t="str">
        <f t="shared" si="1"/>
        <v xml:space="preserve">76 postgresql, </v>
      </c>
      <c r="BZ89" t="str">
        <f t="shared" si="1"/>
        <v xml:space="preserve">77 Python, </v>
      </c>
      <c r="CA89" t="str">
        <f t="shared" si="1"/>
        <v xml:space="preserve">78 qt, </v>
      </c>
      <c r="CB89" t="str">
        <f t="shared" si="1"/>
        <v xml:space="preserve">79 samba, </v>
      </c>
      <c r="CC89" t="str">
        <f t="shared" si="1"/>
        <v xml:space="preserve">80 systemd, </v>
      </c>
      <c r="CD89" t="str">
        <f t="shared" si="1"/>
        <v xml:space="preserve">81 thunderbird, </v>
      </c>
      <c r="CE89" t="str">
        <f t="shared" si="1"/>
        <v xml:space="preserve">82 vim, </v>
      </c>
      <c r="CF89" t="str">
        <f t="shared" si="1"/>
        <v xml:space="preserve">83 vlc, </v>
      </c>
      <c r="CG89" t="str">
        <f t="shared" si="1"/>
        <v xml:space="preserve">84 xfdesktop, </v>
      </c>
      <c r="CH89" t="str">
        <f t="shared" si="1"/>
        <v xml:space="preserve">85 xorg_server, </v>
      </c>
    </row>
    <row r="90" spans="1:86">
      <c r="B90" t="s">
        <v>487</v>
      </c>
      <c r="C90" t="s">
        <v>541</v>
      </c>
      <c r="D90" t="s">
        <v>25</v>
      </c>
      <c r="E90" t="s">
        <v>31</v>
      </c>
      <c r="F90" t="s">
        <v>542</v>
      </c>
      <c r="G90" t="s">
        <v>452</v>
      </c>
      <c r="H90" t="s">
        <v>453</v>
      </c>
      <c r="I90" t="s">
        <v>454</v>
      </c>
      <c r="J90" t="s">
        <v>550</v>
      </c>
      <c r="K90" t="s">
        <v>456</v>
      </c>
      <c r="L90" t="s">
        <v>458</v>
      </c>
      <c r="M90" t="s">
        <v>459</v>
      </c>
      <c r="N90" t="s">
        <v>460</v>
      </c>
      <c r="O90" t="s">
        <v>461</v>
      </c>
      <c r="P90" t="s">
        <v>462</v>
      </c>
      <c r="Q90" t="s">
        <v>463</v>
      </c>
      <c r="R90" t="s">
        <v>464</v>
      </c>
      <c r="S90" t="s">
        <v>465</v>
      </c>
      <c r="T90" t="s">
        <v>466</v>
      </c>
      <c r="U90" t="s">
        <v>467</v>
      </c>
      <c r="V90" t="s">
        <v>468</v>
      </c>
      <c r="W90" t="s">
        <v>469</v>
      </c>
      <c r="X90" t="s">
        <v>470</v>
      </c>
      <c r="Y90" t="s">
        <v>471</v>
      </c>
      <c r="Z90" t="s">
        <v>472</v>
      </c>
      <c r="AA90" t="s">
        <v>473</v>
      </c>
      <c r="AB90" t="s">
        <v>474</v>
      </c>
      <c r="AC90" t="s">
        <v>475</v>
      </c>
      <c r="AD90" t="s">
        <v>476</v>
      </c>
      <c r="AE90" t="s">
        <v>477</v>
      </c>
      <c r="AF90" t="s">
        <v>478</v>
      </c>
      <c r="AG90" t="s">
        <v>479</v>
      </c>
      <c r="AH90" t="s">
        <v>480</v>
      </c>
      <c r="AI90" t="s">
        <v>543</v>
      </c>
      <c r="AJ90" t="s">
        <v>489</v>
      </c>
      <c r="AK90" t="s">
        <v>552</v>
      </c>
      <c r="AL90" t="s">
        <v>553</v>
      </c>
      <c r="AM90" t="s">
        <v>492</v>
      </c>
      <c r="AN90" t="s">
        <v>493</v>
      </c>
      <c r="AO90" t="s">
        <v>494</v>
      </c>
      <c r="AP90" t="s">
        <v>495</v>
      </c>
      <c r="AQ90" t="s">
        <v>496</v>
      </c>
      <c r="AR90" t="s">
        <v>497</v>
      </c>
      <c r="AS90" t="s">
        <v>498</v>
      </c>
      <c r="AT90" t="s">
        <v>499</v>
      </c>
      <c r="AU90" t="s">
        <v>500</v>
      </c>
      <c r="AV90" t="s">
        <v>501</v>
      </c>
      <c r="AW90" t="s">
        <v>502</v>
      </c>
      <c r="AX90" t="s">
        <v>554</v>
      </c>
      <c r="AY90" t="s">
        <v>504</v>
      </c>
      <c r="AZ90" t="s">
        <v>505</v>
      </c>
      <c r="BA90" t="s">
        <v>506</v>
      </c>
      <c r="BB90" t="s">
        <v>551</v>
      </c>
      <c r="BC90" t="s">
        <v>507</v>
      </c>
      <c r="BD90" t="s">
        <v>508</v>
      </c>
      <c r="BE90" t="s">
        <v>509</v>
      </c>
      <c r="BF90" t="s">
        <v>510</v>
      </c>
      <c r="BG90" t="s">
        <v>511</v>
      </c>
      <c r="BH90" t="s">
        <v>512</v>
      </c>
      <c r="BI90" t="s">
        <v>513</v>
      </c>
      <c r="BJ90" t="s">
        <v>555</v>
      </c>
      <c r="BK90" t="s">
        <v>515</v>
      </c>
      <c r="BL90" t="s">
        <v>556</v>
      </c>
      <c r="BM90" t="s">
        <v>517</v>
      </c>
      <c r="BN90" t="s">
        <v>518</v>
      </c>
      <c r="BO90" t="s">
        <v>519</v>
      </c>
      <c r="BP90" t="s">
        <v>520</v>
      </c>
      <c r="BQ90" t="s">
        <v>521</v>
      </c>
      <c r="BR90" t="s">
        <v>522</v>
      </c>
      <c r="BS90" t="s">
        <v>523</v>
      </c>
      <c r="BT90" t="s">
        <v>524</v>
      </c>
      <c r="BU90" t="s">
        <v>525</v>
      </c>
      <c r="BV90" t="s">
        <v>526</v>
      </c>
      <c r="BW90" t="s">
        <v>557</v>
      </c>
      <c r="BX90" t="s">
        <v>528</v>
      </c>
      <c r="BY90" t="s">
        <v>529</v>
      </c>
      <c r="BZ90" t="s">
        <v>530</v>
      </c>
      <c r="CA90" t="s">
        <v>531</v>
      </c>
      <c r="CB90" t="s">
        <v>532</v>
      </c>
      <c r="CC90" t="s">
        <v>533</v>
      </c>
      <c r="CD90" t="s">
        <v>534</v>
      </c>
      <c r="CE90" t="s">
        <v>535</v>
      </c>
      <c r="CF90" t="s">
        <v>536</v>
      </c>
      <c r="CG90" t="s">
        <v>537</v>
      </c>
      <c r="CH90" t="s">
        <v>558</v>
      </c>
    </row>
    <row r="91" spans="1:86">
      <c r="A91" t="s">
        <v>559</v>
      </c>
      <c r="B91">
        <v>15</v>
      </c>
      <c r="C91" t="s">
        <v>457</v>
      </c>
      <c r="D91">
        <v>0</v>
      </c>
      <c r="E91">
        <v>2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2</v>
      </c>
      <c r="AJ91">
        <v>1</v>
      </c>
      <c r="AK91">
        <v>1</v>
      </c>
      <c r="AL91">
        <v>0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</row>
    <row r="92" spans="1:86">
      <c r="A92" t="s">
        <v>560</v>
      </c>
      <c r="B92">
        <v>14</v>
      </c>
      <c r="C92" t="s">
        <v>457</v>
      </c>
      <c r="D92">
        <v>0</v>
      </c>
      <c r="E92">
        <v>2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1</v>
      </c>
      <c r="AL92">
        <v>0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</row>
    <row r="93" spans="1:86">
      <c r="A93" t="s">
        <v>561</v>
      </c>
      <c r="B93">
        <v>13</v>
      </c>
      <c r="C93">
        <v>1</v>
      </c>
      <c r="D93">
        <v>0</v>
      </c>
      <c r="E93">
        <v>2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2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</row>
    <row r="94" spans="1:86">
      <c r="A94" t="s">
        <v>562</v>
      </c>
      <c r="B94">
        <v>12</v>
      </c>
      <c r="C94">
        <v>1</v>
      </c>
      <c r="D94">
        <v>1</v>
      </c>
      <c r="E94">
        <v>2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L94">
        <v>1</v>
      </c>
      <c r="M94">
        <v>0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2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0</v>
      </c>
      <c r="BL94">
        <v>0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</row>
    <row r="95" spans="1:86">
      <c r="A95" t="s">
        <v>563</v>
      </c>
      <c r="B95">
        <v>11</v>
      </c>
      <c r="C95">
        <v>1</v>
      </c>
      <c r="D95">
        <v>1</v>
      </c>
      <c r="E95">
        <v>2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2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1</v>
      </c>
      <c r="BH95">
        <v>1</v>
      </c>
      <c r="BI95">
        <v>1</v>
      </c>
      <c r="BJ95">
        <v>1</v>
      </c>
      <c r="BK95">
        <v>0</v>
      </c>
      <c r="BL95">
        <v>0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0</v>
      </c>
      <c r="CD95">
        <v>1</v>
      </c>
      <c r="CE95">
        <v>1</v>
      </c>
      <c r="CF95">
        <v>1</v>
      </c>
      <c r="CG95">
        <v>1</v>
      </c>
      <c r="CH95">
        <v>1</v>
      </c>
    </row>
    <row r="96" spans="1:86">
      <c r="A96" t="s">
        <v>564</v>
      </c>
      <c r="B96">
        <v>10</v>
      </c>
      <c r="C96">
        <v>0</v>
      </c>
      <c r="D96">
        <v>1</v>
      </c>
      <c r="E96">
        <v>2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1</v>
      </c>
      <c r="AH96">
        <v>1</v>
      </c>
      <c r="AI96">
        <v>2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0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0</v>
      </c>
      <c r="BG96">
        <v>1</v>
      </c>
      <c r="BH96">
        <v>1</v>
      </c>
      <c r="BI96">
        <v>1</v>
      </c>
      <c r="BJ96">
        <v>1</v>
      </c>
      <c r="BK96">
        <v>0</v>
      </c>
      <c r="BL96">
        <v>0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0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0</v>
      </c>
      <c r="CD96">
        <v>1</v>
      </c>
      <c r="CE96">
        <v>1</v>
      </c>
      <c r="CF96">
        <v>1</v>
      </c>
      <c r="CG96">
        <v>1</v>
      </c>
      <c r="CH96">
        <v>1</v>
      </c>
    </row>
    <row r="97" spans="1:86">
      <c r="A97" t="s">
        <v>565</v>
      </c>
      <c r="B97">
        <v>9</v>
      </c>
      <c r="C97">
        <v>0</v>
      </c>
      <c r="D97">
        <v>1</v>
      </c>
      <c r="E97">
        <v>2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1</v>
      </c>
      <c r="AI97">
        <v>2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0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0</v>
      </c>
      <c r="BG97">
        <v>1</v>
      </c>
      <c r="BH97">
        <v>1</v>
      </c>
      <c r="BI97">
        <v>1</v>
      </c>
      <c r="BJ97">
        <v>0</v>
      </c>
      <c r="BK97">
        <v>0</v>
      </c>
      <c r="BL97">
        <v>0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0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0</v>
      </c>
      <c r="CD97">
        <v>1</v>
      </c>
      <c r="CE97">
        <v>1</v>
      </c>
      <c r="CF97">
        <v>1</v>
      </c>
      <c r="CG97">
        <v>1</v>
      </c>
      <c r="CH97">
        <v>1</v>
      </c>
    </row>
    <row r="98" spans="1:86">
      <c r="A98" t="s">
        <v>566</v>
      </c>
      <c r="B98">
        <v>8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1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0</v>
      </c>
      <c r="BG98">
        <v>1</v>
      </c>
      <c r="BH98">
        <v>1</v>
      </c>
      <c r="BI98">
        <v>1</v>
      </c>
      <c r="BJ98">
        <v>0</v>
      </c>
      <c r="BK98">
        <v>0</v>
      </c>
      <c r="BL98">
        <v>0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0</v>
      </c>
      <c r="BS98">
        <v>1</v>
      </c>
      <c r="BT98">
        <v>1</v>
      </c>
      <c r="BU98">
        <v>1</v>
      </c>
      <c r="BV98">
        <v>1</v>
      </c>
      <c r="BW98">
        <v>0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0</v>
      </c>
    </row>
    <row r="99" spans="1:86">
      <c r="A99" t="s">
        <v>567</v>
      </c>
      <c r="B99">
        <v>7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0</v>
      </c>
      <c r="AD99">
        <v>1</v>
      </c>
      <c r="AE99">
        <v>0</v>
      </c>
      <c r="AF99">
        <v>0</v>
      </c>
      <c r="AG99">
        <v>1</v>
      </c>
      <c r="AH99">
        <v>0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0</v>
      </c>
      <c r="AP99">
        <v>1</v>
      </c>
      <c r="AQ99">
        <v>1</v>
      </c>
      <c r="AR99">
        <v>1</v>
      </c>
      <c r="AS99">
        <v>0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1</v>
      </c>
      <c r="BN99">
        <v>1</v>
      </c>
      <c r="BO99">
        <v>1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1</v>
      </c>
      <c r="BV99">
        <v>1</v>
      </c>
      <c r="BW99">
        <v>0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0</v>
      </c>
      <c r="CD99">
        <v>0</v>
      </c>
      <c r="CE99">
        <v>1</v>
      </c>
      <c r="CF99">
        <v>1</v>
      </c>
      <c r="CG99">
        <v>1</v>
      </c>
      <c r="CH99">
        <v>0</v>
      </c>
    </row>
    <row r="100" spans="1:86">
      <c r="A100" t="s">
        <v>568</v>
      </c>
      <c r="B100">
        <v>6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0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1</v>
      </c>
      <c r="BW100">
        <v>0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</row>
    <row r="101" spans="1:86">
      <c r="A101" t="s">
        <v>569</v>
      </c>
      <c r="B101">
        <v>5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1</v>
      </c>
      <c r="BV101">
        <v>1</v>
      </c>
      <c r="BW101">
        <v>0</v>
      </c>
      <c r="BX101">
        <v>0</v>
      </c>
      <c r="BY101">
        <v>1</v>
      </c>
      <c r="BZ101">
        <v>1</v>
      </c>
      <c r="CA101">
        <v>1</v>
      </c>
      <c r="CB101">
        <v>1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</row>
    <row r="102" spans="1:86">
      <c r="A102" t="s">
        <v>570</v>
      </c>
      <c r="B102">
        <v>4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1</v>
      </c>
      <c r="BW102">
        <v>0</v>
      </c>
      <c r="BX102">
        <v>0</v>
      </c>
      <c r="BY102">
        <v>1</v>
      </c>
      <c r="BZ102">
        <v>1</v>
      </c>
      <c r="CA102">
        <v>1</v>
      </c>
      <c r="CB102">
        <v>1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</row>
    <row r="103" spans="1:86">
      <c r="A103" t="s">
        <v>571</v>
      </c>
      <c r="B103">
        <v>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1</v>
      </c>
      <c r="BW103">
        <v>0</v>
      </c>
      <c r="BX103">
        <v>0</v>
      </c>
      <c r="BY103">
        <v>0</v>
      </c>
      <c r="BZ103">
        <v>1</v>
      </c>
      <c r="CA103">
        <v>1</v>
      </c>
      <c r="CB103">
        <v>1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</row>
    <row r="104" spans="1:86">
      <c r="A104" t="s">
        <v>572</v>
      </c>
      <c r="B104">
        <v>2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1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</row>
    <row r="105" spans="1:86">
      <c r="A105" t="s">
        <v>573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1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1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35" workbookViewId="0">
      <selection activeCell="M79" sqref="M79"/>
    </sheetView>
  </sheetViews>
  <sheetFormatPr baseColWidth="10" defaultRowHeight="15" x14ac:dyDescent="0"/>
  <sheetData>
    <row r="1" spans="1:16" ht="16">
      <c r="A1" s="13" t="s">
        <v>0</v>
      </c>
      <c r="B1" s="10" t="s">
        <v>1</v>
      </c>
      <c r="C1" s="10" t="s">
        <v>3</v>
      </c>
      <c r="D1" s="10">
        <v>8</v>
      </c>
      <c r="E1" s="10">
        <v>7</v>
      </c>
      <c r="F1" s="10">
        <v>6</v>
      </c>
      <c r="G1" s="10">
        <v>5</v>
      </c>
      <c r="H1" s="10">
        <v>4</v>
      </c>
      <c r="I1" s="10">
        <v>3.1</v>
      </c>
      <c r="J1" s="10">
        <v>3</v>
      </c>
      <c r="K1" s="10">
        <v>2.2000000000000002</v>
      </c>
      <c r="L1" s="10">
        <v>2.1</v>
      </c>
      <c r="M1" s="10">
        <v>2</v>
      </c>
      <c r="N1" s="10">
        <v>1.3</v>
      </c>
      <c r="O1" s="10">
        <v>1.2</v>
      </c>
      <c r="P1" s="10">
        <v>1.1000000000000001</v>
      </c>
    </row>
    <row r="2" spans="1:16" ht="16">
      <c r="A2" s="13"/>
      <c r="B2" s="10" t="s">
        <v>2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</row>
    <row r="3" spans="1:16" ht="16">
      <c r="A3" s="1" t="s">
        <v>18</v>
      </c>
      <c r="B3" s="2">
        <v>42636</v>
      </c>
      <c r="C3" s="2">
        <v>42636</v>
      </c>
      <c r="D3" s="2">
        <v>42120</v>
      </c>
      <c r="E3" s="2">
        <v>41398</v>
      </c>
      <c r="F3" s="2">
        <v>40580</v>
      </c>
      <c r="G3" s="2">
        <v>39859</v>
      </c>
      <c r="H3" s="2">
        <v>39180</v>
      </c>
      <c r="I3" s="2">
        <v>38509</v>
      </c>
      <c r="J3" s="2">
        <v>37456</v>
      </c>
      <c r="K3" s="2">
        <v>36753</v>
      </c>
      <c r="L3" s="2">
        <v>36228</v>
      </c>
      <c r="M3" s="2">
        <v>35999</v>
      </c>
      <c r="N3" s="2">
        <v>35586</v>
      </c>
      <c r="O3" s="2">
        <v>35411</v>
      </c>
      <c r="P3" s="2">
        <v>35233</v>
      </c>
    </row>
    <row r="4" spans="1:16" ht="16">
      <c r="A4" s="1" t="s">
        <v>19</v>
      </c>
      <c r="B4" s="1" t="s">
        <v>457</v>
      </c>
      <c r="C4" s="1" t="s">
        <v>457</v>
      </c>
      <c r="D4" s="1" t="s">
        <v>20</v>
      </c>
      <c r="E4" s="1" t="s">
        <v>21</v>
      </c>
      <c r="F4" s="1" t="s">
        <v>22</v>
      </c>
      <c r="G4" s="1" t="s">
        <v>446</v>
      </c>
      <c r="H4" s="1" t="s">
        <v>446</v>
      </c>
      <c r="I4" s="1" t="s">
        <v>446</v>
      </c>
      <c r="J4" s="1" t="s">
        <v>446</v>
      </c>
      <c r="K4" s="1" t="s">
        <v>446</v>
      </c>
      <c r="L4" s="1" t="s">
        <v>446</v>
      </c>
      <c r="M4" s="1" t="s">
        <v>446</v>
      </c>
      <c r="N4" s="1" t="s">
        <v>446</v>
      </c>
      <c r="O4" s="1" t="s">
        <v>446</v>
      </c>
      <c r="P4" s="1" t="s">
        <v>446</v>
      </c>
    </row>
    <row r="5" spans="1:16" ht="16">
      <c r="A5" s="1" t="s">
        <v>25</v>
      </c>
      <c r="B5" s="1"/>
      <c r="C5" s="1"/>
      <c r="D5" s="1"/>
      <c r="E5" s="1" t="s">
        <v>27</v>
      </c>
      <c r="F5" s="1" t="s">
        <v>28</v>
      </c>
      <c r="G5" s="1">
        <v>33</v>
      </c>
      <c r="H5" s="1">
        <v>21</v>
      </c>
      <c r="I5" s="1">
        <v>14</v>
      </c>
      <c r="J5" s="1">
        <v>7</v>
      </c>
      <c r="K5" s="1">
        <v>4</v>
      </c>
      <c r="L5" s="1">
        <v>4</v>
      </c>
      <c r="M5" s="1">
        <v>2</v>
      </c>
      <c r="N5" s="1" t="s">
        <v>446</v>
      </c>
      <c r="O5" s="1" t="s">
        <v>446</v>
      </c>
      <c r="P5" s="1" t="s">
        <v>446</v>
      </c>
    </row>
    <row r="6" spans="1:16">
      <c r="A6" s="9" t="s">
        <v>31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</row>
    <row r="7" spans="1:16">
      <c r="A7" s="9" t="s">
        <v>34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/>
      <c r="N7" s="9"/>
      <c r="O7" s="9"/>
      <c r="P7" s="9"/>
    </row>
    <row r="8" spans="1:16" s="11" customFormat="1" ht="80">
      <c r="A8" s="12" t="s">
        <v>38</v>
      </c>
      <c r="B8" s="12" t="s">
        <v>39</v>
      </c>
      <c r="C8" s="12" t="s">
        <v>39</v>
      </c>
      <c r="D8" s="12" t="s">
        <v>39</v>
      </c>
      <c r="E8" s="12" t="s">
        <v>39</v>
      </c>
      <c r="F8" s="12" t="s">
        <v>40</v>
      </c>
      <c r="G8" s="12" t="s">
        <v>40</v>
      </c>
      <c r="H8" s="12" t="s">
        <v>40</v>
      </c>
      <c r="I8" s="12" t="s">
        <v>40</v>
      </c>
      <c r="J8" s="12" t="s">
        <v>41</v>
      </c>
      <c r="K8" s="12" t="s">
        <v>446</v>
      </c>
      <c r="L8" s="12" t="s">
        <v>446</v>
      </c>
      <c r="M8" s="12" t="s">
        <v>446</v>
      </c>
      <c r="N8" s="12" t="s">
        <v>446</v>
      </c>
      <c r="O8" s="12" t="s">
        <v>446</v>
      </c>
      <c r="P8" s="12" t="s">
        <v>446</v>
      </c>
    </row>
    <row r="9" spans="1:16" s="11" customFormat="1" ht="16">
      <c r="A9" s="12" t="s">
        <v>452</v>
      </c>
      <c r="B9" s="12">
        <v>1</v>
      </c>
      <c r="C9" s="12">
        <v>1</v>
      </c>
      <c r="D9" s="12">
        <v>1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</row>
    <row r="10" spans="1:16" s="11" customFormat="1" ht="16">
      <c r="A10" s="12" t="s">
        <v>453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</row>
    <row r="11" spans="1:16" s="11" customFormat="1" ht="16">
      <c r="A11" s="12" t="s">
        <v>454</v>
      </c>
      <c r="B11" s="12">
        <v>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</row>
    <row r="12" spans="1:16" s="11" customFormat="1" ht="16">
      <c r="A12" s="12" t="s">
        <v>455</v>
      </c>
      <c r="B12" s="12">
        <v>0</v>
      </c>
      <c r="C12" s="12">
        <v>0</v>
      </c>
      <c r="D12" s="12">
        <v>0</v>
      </c>
      <c r="E12" s="12">
        <v>0</v>
      </c>
      <c r="F12" s="12">
        <v>1</v>
      </c>
      <c r="G12" s="12">
        <v>1</v>
      </c>
      <c r="H12" s="12">
        <v>1</v>
      </c>
      <c r="I12" s="12">
        <v>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</row>
    <row r="13" spans="1:16" s="11" customFormat="1" ht="16">
      <c r="A13" s="12" t="s">
        <v>456</v>
      </c>
      <c r="B13" s="12">
        <v>1</v>
      </c>
      <c r="C13" s="12">
        <v>1</v>
      </c>
      <c r="D13" s="12">
        <v>1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</row>
    <row r="14" spans="1:16" s="11" customFormat="1" ht="192">
      <c r="A14" s="12" t="s">
        <v>42</v>
      </c>
      <c r="B14" s="12" t="s">
        <v>43</v>
      </c>
      <c r="C14" s="12" t="s">
        <v>43</v>
      </c>
      <c r="D14" s="12" t="s">
        <v>43</v>
      </c>
      <c r="E14" s="12" t="s">
        <v>44</v>
      </c>
      <c r="F14" s="12" t="s">
        <v>45</v>
      </c>
      <c r="G14" s="12" t="s">
        <v>46</v>
      </c>
      <c r="H14" s="12" t="s">
        <v>47</v>
      </c>
      <c r="I14" s="12" t="s">
        <v>48</v>
      </c>
      <c r="J14" s="12" t="s">
        <v>48</v>
      </c>
      <c r="K14" s="12"/>
      <c r="L14" s="12"/>
      <c r="M14" s="12"/>
      <c r="N14" s="12"/>
      <c r="O14" s="12"/>
      <c r="P14" s="12"/>
    </row>
    <row r="15" spans="1:16" s="11" customFormat="1" ht="16">
      <c r="A15" s="12" t="s">
        <v>458</v>
      </c>
      <c r="B15" s="12">
        <v>1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0</v>
      </c>
      <c r="J15" s="12">
        <v>0</v>
      </c>
      <c r="K15" s="12" t="s">
        <v>457</v>
      </c>
      <c r="L15" s="12" t="s">
        <v>457</v>
      </c>
      <c r="M15" s="12" t="s">
        <v>457</v>
      </c>
      <c r="N15" s="12" t="s">
        <v>457</v>
      </c>
      <c r="O15" s="12" t="s">
        <v>457</v>
      </c>
      <c r="P15" s="12" t="s">
        <v>457</v>
      </c>
    </row>
    <row r="16" spans="1:16" s="11" customFormat="1" ht="16">
      <c r="A16" s="12" t="s">
        <v>459</v>
      </c>
      <c r="B16" s="12">
        <v>1</v>
      </c>
      <c r="C16" s="12">
        <v>1</v>
      </c>
      <c r="D16" s="12">
        <v>1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 t="s">
        <v>457</v>
      </c>
      <c r="L16" s="12" t="s">
        <v>457</v>
      </c>
      <c r="M16" s="12" t="s">
        <v>457</v>
      </c>
      <c r="N16" s="12" t="s">
        <v>457</v>
      </c>
      <c r="O16" s="12" t="s">
        <v>457</v>
      </c>
      <c r="P16" s="12" t="s">
        <v>457</v>
      </c>
    </row>
    <row r="17" spans="1:16" s="11" customFormat="1" ht="16">
      <c r="A17" s="12" t="s">
        <v>460</v>
      </c>
      <c r="B17" s="12">
        <v>1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0</v>
      </c>
      <c r="I17" s="12">
        <v>0</v>
      </c>
      <c r="J17" s="12">
        <v>0</v>
      </c>
      <c r="K17" s="12" t="s">
        <v>457</v>
      </c>
      <c r="L17" s="12" t="s">
        <v>457</v>
      </c>
      <c r="M17" s="12" t="s">
        <v>457</v>
      </c>
      <c r="N17" s="12" t="s">
        <v>457</v>
      </c>
      <c r="O17" s="12" t="s">
        <v>457</v>
      </c>
      <c r="P17" s="12" t="s">
        <v>457</v>
      </c>
    </row>
    <row r="18" spans="1:16" s="11" customFormat="1" ht="16">
      <c r="A18" s="12" t="s">
        <v>461</v>
      </c>
      <c r="B18" s="12">
        <v>1</v>
      </c>
      <c r="C18" s="12">
        <v>1</v>
      </c>
      <c r="D18" s="12">
        <v>1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 t="s">
        <v>457</v>
      </c>
      <c r="L18" s="12" t="s">
        <v>457</v>
      </c>
      <c r="M18" s="12" t="s">
        <v>457</v>
      </c>
      <c r="N18" s="12" t="s">
        <v>457</v>
      </c>
      <c r="O18" s="12" t="s">
        <v>457</v>
      </c>
      <c r="P18" s="12" t="s">
        <v>457</v>
      </c>
    </row>
    <row r="19" spans="1:16" s="11" customFormat="1" ht="16">
      <c r="A19" s="12" t="s">
        <v>462</v>
      </c>
      <c r="B19" s="12">
        <v>1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 t="s">
        <v>457</v>
      </c>
      <c r="L19" s="12" t="s">
        <v>457</v>
      </c>
      <c r="M19" s="12" t="s">
        <v>457</v>
      </c>
      <c r="N19" s="12" t="s">
        <v>457</v>
      </c>
      <c r="O19" s="12" t="s">
        <v>457</v>
      </c>
      <c r="P19" s="12" t="s">
        <v>457</v>
      </c>
    </row>
    <row r="20" spans="1:16" s="11" customFormat="1" ht="16">
      <c r="A20" s="12" t="s">
        <v>463</v>
      </c>
      <c r="B20" s="12">
        <v>1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 t="s">
        <v>457</v>
      </c>
      <c r="L20" s="12" t="s">
        <v>457</v>
      </c>
      <c r="M20" s="12" t="s">
        <v>457</v>
      </c>
      <c r="N20" s="12" t="s">
        <v>457</v>
      </c>
      <c r="O20" s="12" t="s">
        <v>457</v>
      </c>
      <c r="P20" s="12" t="s">
        <v>457</v>
      </c>
    </row>
    <row r="21" spans="1:16" s="11" customFormat="1" ht="16">
      <c r="A21" s="12" t="s">
        <v>464</v>
      </c>
      <c r="B21" s="12">
        <v>1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 t="s">
        <v>457</v>
      </c>
      <c r="L21" s="12" t="s">
        <v>457</v>
      </c>
      <c r="M21" s="12" t="s">
        <v>457</v>
      </c>
      <c r="N21" s="12" t="s">
        <v>457</v>
      </c>
      <c r="O21" s="12" t="s">
        <v>457</v>
      </c>
      <c r="P21" s="12" t="s">
        <v>457</v>
      </c>
    </row>
    <row r="22" spans="1:16" s="11" customFormat="1" ht="16">
      <c r="A22" s="12" t="s">
        <v>465</v>
      </c>
      <c r="B22" s="12">
        <v>1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 t="s">
        <v>457</v>
      </c>
      <c r="L22" s="12" t="s">
        <v>457</v>
      </c>
      <c r="M22" s="12" t="s">
        <v>457</v>
      </c>
      <c r="N22" s="12" t="s">
        <v>457</v>
      </c>
      <c r="O22" s="12" t="s">
        <v>457</v>
      </c>
      <c r="P22" s="12" t="s">
        <v>457</v>
      </c>
    </row>
    <row r="23" spans="1:16" s="11" customFormat="1" ht="16">
      <c r="A23" s="12" t="s">
        <v>466</v>
      </c>
      <c r="B23" s="12">
        <v>1</v>
      </c>
      <c r="C23" s="12">
        <v>1</v>
      </c>
      <c r="D23" s="12">
        <v>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 t="s">
        <v>457</v>
      </c>
      <c r="L23" s="12" t="s">
        <v>457</v>
      </c>
      <c r="M23" s="12" t="s">
        <v>457</v>
      </c>
      <c r="N23" s="12" t="s">
        <v>457</v>
      </c>
      <c r="O23" s="12" t="s">
        <v>457</v>
      </c>
      <c r="P23" s="12" t="s">
        <v>457</v>
      </c>
    </row>
    <row r="24" spans="1:16" s="11" customFormat="1" ht="16">
      <c r="A24" s="12" t="s">
        <v>467</v>
      </c>
      <c r="B24" s="12">
        <v>1</v>
      </c>
      <c r="C24" s="12">
        <v>1</v>
      </c>
      <c r="D24" s="12">
        <v>1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 t="s">
        <v>457</v>
      </c>
      <c r="L24" s="12" t="s">
        <v>457</v>
      </c>
      <c r="M24" s="12" t="s">
        <v>457</v>
      </c>
      <c r="N24" s="12" t="s">
        <v>457</v>
      </c>
      <c r="O24" s="12" t="s">
        <v>457</v>
      </c>
      <c r="P24" s="12" t="s">
        <v>457</v>
      </c>
    </row>
    <row r="25" spans="1:16" s="11" customFormat="1" ht="16">
      <c r="A25" s="12" t="s">
        <v>468</v>
      </c>
      <c r="B25" s="12">
        <v>0</v>
      </c>
      <c r="C25" s="12">
        <v>0</v>
      </c>
      <c r="D25" s="12">
        <v>0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 t="s">
        <v>457</v>
      </c>
      <c r="L25" s="12" t="s">
        <v>457</v>
      </c>
      <c r="M25" s="12" t="s">
        <v>457</v>
      </c>
      <c r="N25" s="12" t="s">
        <v>457</v>
      </c>
      <c r="O25" s="12" t="s">
        <v>457</v>
      </c>
      <c r="P25" s="12" t="s">
        <v>457</v>
      </c>
    </row>
    <row r="26" spans="1:16" s="11" customFormat="1" ht="16">
      <c r="A26" s="12" t="s">
        <v>469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1</v>
      </c>
      <c r="H26" s="12">
        <v>1</v>
      </c>
      <c r="I26" s="12">
        <v>1</v>
      </c>
      <c r="J26" s="12">
        <v>1</v>
      </c>
      <c r="K26" s="12" t="s">
        <v>457</v>
      </c>
      <c r="L26" s="12" t="s">
        <v>457</v>
      </c>
      <c r="M26" s="12" t="s">
        <v>457</v>
      </c>
      <c r="N26" s="12" t="s">
        <v>457</v>
      </c>
      <c r="O26" s="12" t="s">
        <v>457</v>
      </c>
      <c r="P26" s="12" t="s">
        <v>457</v>
      </c>
    </row>
    <row r="27" spans="1:16" s="11" customFormat="1" ht="16">
      <c r="A27" s="12" t="s">
        <v>470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1</v>
      </c>
      <c r="H27" s="12">
        <v>1</v>
      </c>
      <c r="I27" s="12">
        <v>1</v>
      </c>
      <c r="J27" s="12">
        <v>1</v>
      </c>
      <c r="K27" s="12" t="s">
        <v>457</v>
      </c>
      <c r="L27" s="12" t="s">
        <v>457</v>
      </c>
      <c r="M27" s="12" t="s">
        <v>457</v>
      </c>
      <c r="N27" s="12" t="s">
        <v>457</v>
      </c>
      <c r="O27" s="12" t="s">
        <v>457</v>
      </c>
      <c r="P27" s="12" t="s">
        <v>457</v>
      </c>
    </row>
    <row r="28" spans="1:16" s="11" customFormat="1" ht="16">
      <c r="A28" s="12" t="s">
        <v>471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1</v>
      </c>
      <c r="H28" s="12">
        <v>1</v>
      </c>
      <c r="I28" s="12">
        <v>1</v>
      </c>
      <c r="J28" s="12">
        <v>1</v>
      </c>
      <c r="K28" s="12" t="s">
        <v>457</v>
      </c>
      <c r="L28" s="12" t="s">
        <v>457</v>
      </c>
      <c r="M28" s="12" t="s">
        <v>457</v>
      </c>
      <c r="N28" s="12" t="s">
        <v>457</v>
      </c>
      <c r="O28" s="12" t="s">
        <v>457</v>
      </c>
      <c r="P28" s="12" t="s">
        <v>457</v>
      </c>
    </row>
    <row r="29" spans="1:16" s="11" customFormat="1" ht="16">
      <c r="A29" s="12" t="s">
        <v>472</v>
      </c>
      <c r="B29" s="12">
        <v>0</v>
      </c>
      <c r="C29" s="12">
        <v>0</v>
      </c>
      <c r="D29" s="12">
        <v>0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 t="s">
        <v>457</v>
      </c>
      <c r="L29" s="12" t="s">
        <v>457</v>
      </c>
      <c r="M29" s="12" t="s">
        <v>457</v>
      </c>
      <c r="N29" s="12" t="s">
        <v>457</v>
      </c>
      <c r="O29" s="12" t="s">
        <v>457</v>
      </c>
      <c r="P29" s="12" t="s">
        <v>457</v>
      </c>
    </row>
    <row r="30" spans="1:16" s="11" customFormat="1" ht="16">
      <c r="A30" s="12" t="s">
        <v>473</v>
      </c>
      <c r="B30" s="12">
        <v>0</v>
      </c>
      <c r="C30" s="12">
        <v>0</v>
      </c>
      <c r="D30" s="12">
        <v>0</v>
      </c>
      <c r="E30" s="12">
        <v>0</v>
      </c>
      <c r="F30" s="12">
        <v>1</v>
      </c>
      <c r="G30" s="12">
        <v>1</v>
      </c>
      <c r="H30" s="12">
        <v>1</v>
      </c>
      <c r="I30" s="12">
        <v>1</v>
      </c>
      <c r="J30" s="12">
        <v>1</v>
      </c>
      <c r="K30" s="12" t="s">
        <v>457</v>
      </c>
      <c r="L30" s="12" t="s">
        <v>457</v>
      </c>
      <c r="M30" s="12" t="s">
        <v>457</v>
      </c>
      <c r="N30" s="12" t="s">
        <v>457</v>
      </c>
      <c r="O30" s="12" t="s">
        <v>457</v>
      </c>
      <c r="P30" s="12" t="s">
        <v>457</v>
      </c>
    </row>
    <row r="31" spans="1:16" s="11" customFormat="1" ht="16">
      <c r="A31" s="12" t="s">
        <v>474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1</v>
      </c>
      <c r="I31" s="12">
        <v>1</v>
      </c>
      <c r="J31" s="12">
        <v>1</v>
      </c>
      <c r="K31" s="12" t="s">
        <v>457</v>
      </c>
      <c r="L31" s="12" t="s">
        <v>457</v>
      </c>
      <c r="M31" s="12" t="s">
        <v>457</v>
      </c>
      <c r="N31" s="12" t="s">
        <v>457</v>
      </c>
      <c r="O31" s="12" t="s">
        <v>457</v>
      </c>
      <c r="P31" s="12" t="s">
        <v>457</v>
      </c>
    </row>
    <row r="32" spans="1:16" s="11" customFormat="1" ht="16">
      <c r="A32" s="12" t="s">
        <v>475</v>
      </c>
      <c r="B32" s="12">
        <v>1</v>
      </c>
      <c r="C32" s="12">
        <v>1</v>
      </c>
      <c r="D32" s="12">
        <v>1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 t="s">
        <v>457</v>
      </c>
      <c r="L32" s="12" t="s">
        <v>457</v>
      </c>
      <c r="M32" s="12" t="s">
        <v>457</v>
      </c>
      <c r="N32" s="12" t="s">
        <v>457</v>
      </c>
      <c r="O32" s="12" t="s">
        <v>457</v>
      </c>
      <c r="P32" s="12" t="s">
        <v>457</v>
      </c>
    </row>
    <row r="33" spans="1:16" s="11" customFormat="1" ht="16">
      <c r="A33" s="12" t="s">
        <v>476</v>
      </c>
      <c r="B33" s="12">
        <v>1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12" t="s">
        <v>457</v>
      </c>
      <c r="L33" s="12" t="s">
        <v>457</v>
      </c>
      <c r="M33" s="12" t="s">
        <v>457</v>
      </c>
      <c r="N33" s="12" t="s">
        <v>457</v>
      </c>
      <c r="O33" s="12" t="s">
        <v>457</v>
      </c>
      <c r="P33" s="12" t="s">
        <v>457</v>
      </c>
    </row>
    <row r="34" spans="1:16" s="11" customFormat="1" ht="16">
      <c r="A34" s="12" t="s">
        <v>477</v>
      </c>
      <c r="B34" s="12">
        <v>1</v>
      </c>
      <c r="C34" s="12">
        <v>1</v>
      </c>
      <c r="D34" s="12">
        <v>1</v>
      </c>
      <c r="E34" s="12">
        <v>1</v>
      </c>
      <c r="F34" s="12">
        <v>1</v>
      </c>
      <c r="G34" s="12">
        <v>0</v>
      </c>
      <c r="H34" s="12">
        <v>0</v>
      </c>
      <c r="I34" s="12">
        <v>0</v>
      </c>
      <c r="J34" s="12">
        <v>0</v>
      </c>
      <c r="K34" s="12" t="s">
        <v>457</v>
      </c>
      <c r="L34" s="12" t="s">
        <v>457</v>
      </c>
      <c r="M34" s="12" t="s">
        <v>457</v>
      </c>
      <c r="N34" s="12" t="s">
        <v>457</v>
      </c>
      <c r="O34" s="12" t="s">
        <v>457</v>
      </c>
      <c r="P34" s="12" t="s">
        <v>457</v>
      </c>
    </row>
    <row r="35" spans="1:16" s="11" customFormat="1" ht="16">
      <c r="A35" s="12" t="s">
        <v>478</v>
      </c>
      <c r="B35" s="12">
        <v>1</v>
      </c>
      <c r="C35" s="12">
        <v>1</v>
      </c>
      <c r="D35" s="12">
        <v>1</v>
      </c>
      <c r="E35" s="12">
        <v>1</v>
      </c>
      <c r="F35" s="12">
        <v>1</v>
      </c>
      <c r="G35" s="12">
        <v>1</v>
      </c>
      <c r="H35" s="12">
        <v>1</v>
      </c>
      <c r="I35" s="12">
        <v>1</v>
      </c>
      <c r="J35" s="12">
        <v>0</v>
      </c>
      <c r="K35" s="12" t="s">
        <v>457</v>
      </c>
      <c r="L35" s="12" t="s">
        <v>457</v>
      </c>
      <c r="M35" s="12" t="s">
        <v>457</v>
      </c>
      <c r="N35" s="12" t="s">
        <v>457</v>
      </c>
      <c r="O35" s="12" t="s">
        <v>457</v>
      </c>
      <c r="P35" s="12" t="s">
        <v>457</v>
      </c>
    </row>
    <row r="36" spans="1:16" s="11" customFormat="1" ht="16">
      <c r="A36" s="12" t="s">
        <v>479</v>
      </c>
      <c r="B36" s="12">
        <v>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 t="s">
        <v>457</v>
      </c>
      <c r="L36" s="12" t="s">
        <v>457</v>
      </c>
      <c r="M36" s="12" t="s">
        <v>457</v>
      </c>
      <c r="N36" s="12" t="s">
        <v>457</v>
      </c>
      <c r="O36" s="12" t="s">
        <v>457</v>
      </c>
      <c r="P36" s="12" t="s">
        <v>457</v>
      </c>
    </row>
    <row r="37" spans="1:16" s="11" customFormat="1" ht="16">
      <c r="A37" s="12" t="s">
        <v>480</v>
      </c>
      <c r="B37" s="12">
        <v>1</v>
      </c>
      <c r="C37" s="12">
        <v>1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0</v>
      </c>
      <c r="K37" s="12" t="s">
        <v>457</v>
      </c>
      <c r="L37" s="12" t="s">
        <v>457</v>
      </c>
      <c r="M37" s="12" t="s">
        <v>457</v>
      </c>
      <c r="N37" s="12" t="s">
        <v>457</v>
      </c>
      <c r="O37" s="12" t="s">
        <v>457</v>
      </c>
      <c r="P37" s="12" t="s">
        <v>457</v>
      </c>
    </row>
    <row r="38" spans="1:16" ht="48">
      <c r="A38" s="12" t="s">
        <v>481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</row>
    <row r="39" spans="1:16" ht="16">
      <c r="A39" s="1" t="s">
        <v>58</v>
      </c>
      <c r="B39" s="3" t="s">
        <v>1</v>
      </c>
      <c r="C39" s="3" t="s">
        <v>3</v>
      </c>
      <c r="D39" s="3">
        <v>8</v>
      </c>
      <c r="E39" s="3">
        <v>7</v>
      </c>
      <c r="F39" s="3">
        <v>6</v>
      </c>
      <c r="G39" s="3">
        <v>5</v>
      </c>
      <c r="H39" s="3">
        <v>4</v>
      </c>
      <c r="I39" s="3">
        <v>3.1</v>
      </c>
      <c r="J39" s="3">
        <v>3</v>
      </c>
      <c r="K39" s="3">
        <v>2.2000000000000002</v>
      </c>
      <c r="L39" s="3">
        <v>2.1</v>
      </c>
      <c r="M39" s="3">
        <v>2</v>
      </c>
      <c r="N39" s="3">
        <v>1.3</v>
      </c>
      <c r="O39" s="3">
        <v>1.2</v>
      </c>
      <c r="P39" s="3">
        <v>1.1000000000000001</v>
      </c>
    </row>
    <row r="40" spans="1:16" ht="16">
      <c r="A40" s="1" t="s">
        <v>60</v>
      </c>
      <c r="B40" s="4" t="s">
        <v>61</v>
      </c>
      <c r="C40" s="4" t="s">
        <v>61</v>
      </c>
      <c r="D40" s="1" t="s">
        <v>62</v>
      </c>
      <c r="E40" s="1" t="s">
        <v>63</v>
      </c>
      <c r="F40" s="1" t="s">
        <v>64</v>
      </c>
      <c r="G40" s="1" t="s">
        <v>65</v>
      </c>
      <c r="H40" s="1" t="s">
        <v>66</v>
      </c>
      <c r="I40" s="1" t="s">
        <v>67</v>
      </c>
      <c r="J40" s="1" t="s">
        <v>68</v>
      </c>
      <c r="K40" s="1" t="s">
        <v>69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ht="16">
      <c r="A41" s="1" t="s">
        <v>70</v>
      </c>
      <c r="B41" s="4" t="s">
        <v>71</v>
      </c>
      <c r="C41" s="4" t="s">
        <v>71</v>
      </c>
      <c r="D41" s="1" t="s">
        <v>72</v>
      </c>
      <c r="E41" s="1" t="s">
        <v>73</v>
      </c>
      <c r="F41" s="1" t="s">
        <v>74</v>
      </c>
      <c r="G41" s="1" t="s">
        <v>75</v>
      </c>
      <c r="H41" s="1" t="s">
        <v>76</v>
      </c>
      <c r="I41" s="1" t="s">
        <v>77</v>
      </c>
      <c r="J41" s="1" t="s">
        <v>78</v>
      </c>
      <c r="K41" s="1" t="s">
        <v>79</v>
      </c>
      <c r="L41" s="1" t="s">
        <v>80</v>
      </c>
      <c r="M41" s="1">
        <v>0</v>
      </c>
      <c r="N41" s="1">
        <v>0</v>
      </c>
      <c r="O41" s="1">
        <v>0</v>
      </c>
      <c r="P41" s="1">
        <v>0</v>
      </c>
    </row>
    <row r="42" spans="1:16" ht="16">
      <c r="A42" s="1" t="s">
        <v>81</v>
      </c>
      <c r="B42" s="1">
        <v>0</v>
      </c>
      <c r="C42" s="1">
        <v>0</v>
      </c>
      <c r="D42" s="1" t="s">
        <v>82</v>
      </c>
      <c r="E42" s="1">
        <v>8.98</v>
      </c>
      <c r="F42" s="1">
        <v>8.7710000000000008</v>
      </c>
      <c r="G42" s="1">
        <v>8.1199999999999992</v>
      </c>
      <c r="H42" s="1" t="s">
        <v>83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ht="16">
      <c r="A43" s="1" t="s">
        <v>84</v>
      </c>
      <c r="B43" s="4">
        <v>4.4000000000000004</v>
      </c>
      <c r="C43" s="1">
        <v>4.3</v>
      </c>
      <c r="D43" s="1">
        <v>4.3</v>
      </c>
      <c r="E43" s="1">
        <v>4.2</v>
      </c>
      <c r="F43" s="1">
        <v>4.0999999999999996</v>
      </c>
      <c r="G43" s="1">
        <v>3.2</v>
      </c>
      <c r="H43" s="1">
        <v>3.1</v>
      </c>
      <c r="I43" s="1" t="s">
        <v>85</v>
      </c>
      <c r="J43" s="1" t="s">
        <v>86</v>
      </c>
      <c r="K43" s="1">
        <v>2.0299999999999998</v>
      </c>
      <c r="L43" s="1">
        <v>0</v>
      </c>
      <c r="M43" s="1">
        <v>0</v>
      </c>
      <c r="N43" s="1">
        <v>2</v>
      </c>
      <c r="O43" s="1" t="s">
        <v>87</v>
      </c>
      <c r="P43" s="1" t="s">
        <v>88</v>
      </c>
    </row>
    <row r="44" spans="1:16" ht="16">
      <c r="A44" s="1" t="s">
        <v>89</v>
      </c>
      <c r="B44" s="1" t="s">
        <v>90</v>
      </c>
      <c r="C44" s="1" t="s">
        <v>90</v>
      </c>
      <c r="D44" s="1" t="s">
        <v>91</v>
      </c>
      <c r="E44" s="1" t="s">
        <v>92</v>
      </c>
      <c r="F44" s="1" t="s">
        <v>93</v>
      </c>
      <c r="G44" s="1" t="s">
        <v>94</v>
      </c>
      <c r="H44" s="1" t="s">
        <v>95</v>
      </c>
      <c r="I44" s="1" t="s">
        <v>96</v>
      </c>
      <c r="J44" s="1" t="s">
        <v>97</v>
      </c>
      <c r="K44" s="1" t="s">
        <v>98</v>
      </c>
      <c r="L44" s="1" t="s">
        <v>99</v>
      </c>
      <c r="M44" s="1" t="s">
        <v>99</v>
      </c>
      <c r="N44" s="1" t="s">
        <v>100</v>
      </c>
      <c r="O44" s="1" t="s">
        <v>101</v>
      </c>
      <c r="P44" s="1" t="s">
        <v>102</v>
      </c>
    </row>
    <row r="45" spans="1:16" ht="16">
      <c r="A45" s="1" t="s">
        <v>103</v>
      </c>
      <c r="B45" s="1" t="s">
        <v>104</v>
      </c>
      <c r="C45" s="1" t="s">
        <v>104</v>
      </c>
      <c r="D45" s="1" t="s">
        <v>105</v>
      </c>
      <c r="E45" s="1" t="s">
        <v>106</v>
      </c>
      <c r="F45" s="1" t="s">
        <v>107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ht="16">
      <c r="A46" s="1" t="s">
        <v>108</v>
      </c>
      <c r="B46" s="4" t="s">
        <v>109</v>
      </c>
      <c r="C46" s="1" t="s">
        <v>110</v>
      </c>
      <c r="D46" s="1" t="s">
        <v>111</v>
      </c>
      <c r="E46" s="1" t="s">
        <v>112</v>
      </c>
      <c r="F46" s="1" t="s">
        <v>113</v>
      </c>
      <c r="G46" s="1" t="s">
        <v>114</v>
      </c>
      <c r="H46" s="1" t="s">
        <v>115</v>
      </c>
      <c r="I46" s="1" t="s">
        <v>116</v>
      </c>
      <c r="J46" s="1" t="s">
        <v>117</v>
      </c>
      <c r="K46" s="1" t="s">
        <v>118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ht="16">
      <c r="A47" s="1" t="s">
        <v>119</v>
      </c>
      <c r="B47" s="5" t="s">
        <v>120</v>
      </c>
      <c r="C47" s="4" t="s">
        <v>121</v>
      </c>
      <c r="D47" s="1" t="s">
        <v>122</v>
      </c>
      <c r="E47" s="1" t="s">
        <v>123</v>
      </c>
      <c r="F47" s="1" t="s">
        <v>124</v>
      </c>
      <c r="G47" s="1" t="s">
        <v>125</v>
      </c>
      <c r="H47" s="1" t="s">
        <v>126</v>
      </c>
      <c r="I47" s="1" t="s">
        <v>61</v>
      </c>
      <c r="J47" s="1" t="s">
        <v>127</v>
      </c>
      <c r="K47" s="1" t="s">
        <v>128</v>
      </c>
      <c r="L47" s="1" t="s">
        <v>68</v>
      </c>
      <c r="M47" s="1" t="s">
        <v>68</v>
      </c>
      <c r="N47" s="1">
        <v>0</v>
      </c>
      <c r="O47" s="1">
        <v>0</v>
      </c>
      <c r="P47" s="1">
        <v>0</v>
      </c>
    </row>
    <row r="48" spans="1:16" ht="16">
      <c r="A48" s="1" t="s">
        <v>129</v>
      </c>
      <c r="B48" s="4" t="s">
        <v>130</v>
      </c>
      <c r="C48" s="1" t="s">
        <v>131</v>
      </c>
      <c r="D48" s="1" t="s">
        <v>132</v>
      </c>
      <c r="E48" s="1" t="s">
        <v>133</v>
      </c>
      <c r="F48" s="1" t="s">
        <v>134</v>
      </c>
      <c r="G48" s="1" t="s">
        <v>135</v>
      </c>
      <c r="H48" s="1">
        <v>1.39</v>
      </c>
      <c r="I48" s="1">
        <v>1.37</v>
      </c>
      <c r="J48" s="1">
        <v>1.27</v>
      </c>
      <c r="K48" s="1">
        <v>1.18</v>
      </c>
      <c r="L48" s="1">
        <v>0</v>
      </c>
      <c r="M48" s="1">
        <v>0</v>
      </c>
      <c r="N48" s="1">
        <v>1.1000000000000001</v>
      </c>
      <c r="O48" s="1">
        <v>1.06</v>
      </c>
      <c r="P48" s="1">
        <v>1.02</v>
      </c>
    </row>
    <row r="49" spans="1:16" ht="16">
      <c r="A49" s="1" t="s">
        <v>136</v>
      </c>
      <c r="B49" s="4">
        <v>49</v>
      </c>
      <c r="C49" s="1" t="s">
        <v>137</v>
      </c>
      <c r="D49" s="1" t="s">
        <v>138</v>
      </c>
      <c r="E49" s="1" t="s">
        <v>139</v>
      </c>
      <c r="F49" s="1" t="s">
        <v>140</v>
      </c>
      <c r="G49" s="1" t="s">
        <v>141</v>
      </c>
      <c r="H49" s="1" t="s">
        <v>142</v>
      </c>
      <c r="I49" s="1" t="s">
        <v>118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ht="16">
      <c r="A50" s="1" t="s">
        <v>143</v>
      </c>
      <c r="B50" s="1" t="s">
        <v>144</v>
      </c>
      <c r="C50" s="1" t="s">
        <v>144</v>
      </c>
      <c r="D50" s="1" t="s">
        <v>145</v>
      </c>
      <c r="E50" s="1" t="s">
        <v>146</v>
      </c>
      <c r="F50" s="1" t="s">
        <v>147</v>
      </c>
      <c r="G50" s="1" t="s">
        <v>148</v>
      </c>
      <c r="H50" s="1" t="s">
        <v>149</v>
      </c>
      <c r="I50" s="1" t="s">
        <v>150</v>
      </c>
      <c r="J50" s="1" t="s">
        <v>151</v>
      </c>
      <c r="K50" s="1" t="s">
        <v>152</v>
      </c>
      <c r="L50" s="1">
        <v>1.2</v>
      </c>
      <c r="M50" s="1">
        <v>1</v>
      </c>
      <c r="N50" s="1">
        <v>0.3</v>
      </c>
      <c r="O50" s="1">
        <v>0</v>
      </c>
      <c r="P50" s="1">
        <v>0</v>
      </c>
    </row>
    <row r="51" spans="1:16" ht="16">
      <c r="A51" s="1" t="s">
        <v>153</v>
      </c>
      <c r="B51" s="1" t="s">
        <v>154</v>
      </c>
      <c r="C51" s="1" t="s">
        <v>154</v>
      </c>
      <c r="D51" s="1" t="s">
        <v>155</v>
      </c>
      <c r="E51" s="1" t="s">
        <v>156</v>
      </c>
      <c r="F51" s="1" t="s">
        <v>157</v>
      </c>
      <c r="G51" s="1" t="s">
        <v>158</v>
      </c>
      <c r="H51" s="1" t="s">
        <v>159</v>
      </c>
      <c r="I51" s="1" t="s">
        <v>160</v>
      </c>
      <c r="J51" s="1" t="s">
        <v>161</v>
      </c>
      <c r="K51" s="1" t="s">
        <v>162</v>
      </c>
      <c r="L51" s="1" t="s">
        <v>163</v>
      </c>
      <c r="M51" s="1" t="s">
        <v>163</v>
      </c>
      <c r="N51" s="1" t="s">
        <v>164</v>
      </c>
      <c r="O51" s="1">
        <v>0</v>
      </c>
      <c r="P51" s="1" t="s">
        <v>165</v>
      </c>
    </row>
    <row r="52" spans="1:16" ht="16">
      <c r="A52" s="1" t="s">
        <v>166</v>
      </c>
      <c r="B52" s="4" t="s">
        <v>167</v>
      </c>
      <c r="C52" s="4" t="s">
        <v>167</v>
      </c>
      <c r="D52" s="1" t="s">
        <v>168</v>
      </c>
      <c r="E52" s="1" t="s">
        <v>64</v>
      </c>
      <c r="F52" s="1" t="s">
        <v>169</v>
      </c>
      <c r="G52" s="1" t="s">
        <v>170</v>
      </c>
      <c r="H52" s="1" t="s">
        <v>171</v>
      </c>
      <c r="I52" s="1" t="s">
        <v>172</v>
      </c>
      <c r="J52" s="1" t="s">
        <v>173</v>
      </c>
      <c r="K52" s="1" t="s">
        <v>118</v>
      </c>
      <c r="L52" s="1" t="s">
        <v>68</v>
      </c>
      <c r="M52" s="1" t="s">
        <v>174</v>
      </c>
      <c r="N52" s="1" t="s">
        <v>175</v>
      </c>
      <c r="O52" s="1">
        <v>0</v>
      </c>
      <c r="P52" s="1" t="s">
        <v>175</v>
      </c>
    </row>
    <row r="53" spans="1:16" ht="16">
      <c r="A53" s="1" t="s">
        <v>176</v>
      </c>
      <c r="B53" s="4">
        <v>2.2400000000000002</v>
      </c>
      <c r="C53" s="1">
        <v>2.23</v>
      </c>
      <c r="D53" s="1">
        <v>2.19</v>
      </c>
      <c r="E53" s="1">
        <v>2.13</v>
      </c>
      <c r="F53" s="1" t="s">
        <v>177</v>
      </c>
      <c r="G53" s="1">
        <v>2.7</v>
      </c>
      <c r="H53" s="1" t="s">
        <v>178</v>
      </c>
      <c r="I53" s="1" t="s">
        <v>179</v>
      </c>
      <c r="J53" s="1" t="s">
        <v>180</v>
      </c>
      <c r="K53" s="1" t="s">
        <v>181</v>
      </c>
      <c r="L53" s="1" t="s">
        <v>182</v>
      </c>
      <c r="M53" s="1" t="s">
        <v>183</v>
      </c>
      <c r="N53" s="1">
        <v>1.92</v>
      </c>
      <c r="O53" s="1">
        <v>1.92</v>
      </c>
      <c r="P53" s="1">
        <v>0</v>
      </c>
    </row>
    <row r="54" spans="1:16" ht="16">
      <c r="A54" s="1" t="s">
        <v>184</v>
      </c>
      <c r="B54" s="4" t="s">
        <v>185</v>
      </c>
      <c r="C54" s="1" t="s">
        <v>186</v>
      </c>
      <c r="D54" s="1" t="s">
        <v>187</v>
      </c>
      <c r="E54" s="1" t="s">
        <v>188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ht="16">
      <c r="A55" s="1" t="s">
        <v>189</v>
      </c>
      <c r="B55" s="1" t="s">
        <v>190</v>
      </c>
      <c r="C55" s="1" t="s">
        <v>190</v>
      </c>
      <c r="D55" s="1" t="s">
        <v>65</v>
      </c>
      <c r="E55" s="1" t="s">
        <v>191</v>
      </c>
      <c r="F55" s="1" t="s">
        <v>192</v>
      </c>
      <c r="G55" s="1" t="s">
        <v>172</v>
      </c>
      <c r="H55" s="1" t="s">
        <v>193</v>
      </c>
      <c r="I55" s="1" t="s">
        <v>194</v>
      </c>
      <c r="J55" s="1" t="s">
        <v>195</v>
      </c>
      <c r="K55" s="1" t="s">
        <v>196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t="16">
      <c r="A56" s="1" t="s">
        <v>197</v>
      </c>
      <c r="B56" s="4" t="s">
        <v>198</v>
      </c>
      <c r="C56" s="4" t="s">
        <v>198</v>
      </c>
      <c r="D56" s="1" t="s">
        <v>199</v>
      </c>
      <c r="E56" s="1" t="s">
        <v>200</v>
      </c>
      <c r="F56" s="1" t="s">
        <v>201</v>
      </c>
      <c r="G56" s="1" t="s">
        <v>202</v>
      </c>
      <c r="H56" s="1" t="s">
        <v>203</v>
      </c>
      <c r="I56" s="1" t="s">
        <v>204</v>
      </c>
      <c r="J56" s="1" t="s">
        <v>77</v>
      </c>
      <c r="K56" s="1">
        <v>0.47</v>
      </c>
      <c r="L56" s="1">
        <v>0.3</v>
      </c>
      <c r="M56" s="1">
        <v>0</v>
      </c>
      <c r="N56" s="1">
        <v>0</v>
      </c>
      <c r="O56" s="1">
        <v>0</v>
      </c>
      <c r="P56" s="1">
        <v>0</v>
      </c>
    </row>
    <row r="57" spans="1:16" ht="16">
      <c r="A57" s="1" t="s">
        <v>205</v>
      </c>
      <c r="B57" s="5" t="s">
        <v>206</v>
      </c>
      <c r="C57" s="5" t="s">
        <v>206</v>
      </c>
      <c r="D57" s="5" t="s">
        <v>206</v>
      </c>
      <c r="E57" s="1">
        <v>1.99</v>
      </c>
      <c r="F57" s="1">
        <v>1.98</v>
      </c>
      <c r="G57" s="1">
        <v>0.97</v>
      </c>
      <c r="H57" s="1">
        <v>0.97</v>
      </c>
      <c r="I57" s="1">
        <v>0.95</v>
      </c>
      <c r="J57" s="1">
        <v>0.91</v>
      </c>
      <c r="K57" s="1" t="s">
        <v>207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ht="16">
      <c r="A58" s="1" t="s">
        <v>208</v>
      </c>
      <c r="B58" s="4" t="s">
        <v>185</v>
      </c>
      <c r="C58" s="1" t="s">
        <v>209</v>
      </c>
      <c r="D58" s="1" t="s">
        <v>210</v>
      </c>
      <c r="E58" s="1" t="s">
        <v>188</v>
      </c>
      <c r="F58" s="1" t="s">
        <v>211</v>
      </c>
      <c r="G58" s="1" t="s">
        <v>212</v>
      </c>
      <c r="H58" s="1" t="s">
        <v>213</v>
      </c>
      <c r="I58" s="1" t="s">
        <v>65</v>
      </c>
      <c r="J58" s="1" t="s">
        <v>214</v>
      </c>
      <c r="K58" s="1" t="s">
        <v>215</v>
      </c>
      <c r="L58" s="1" t="s">
        <v>215</v>
      </c>
      <c r="M58" s="1" t="s">
        <v>118</v>
      </c>
      <c r="N58" s="1">
        <v>0</v>
      </c>
      <c r="O58" s="1">
        <v>0</v>
      </c>
      <c r="P58" s="1">
        <v>0</v>
      </c>
    </row>
    <row r="59" spans="1:16" ht="16">
      <c r="A59" s="1" t="s">
        <v>216</v>
      </c>
      <c r="B59" s="4" t="s">
        <v>217</v>
      </c>
      <c r="C59" s="4" t="s">
        <v>217</v>
      </c>
      <c r="D59" s="1" t="s">
        <v>191</v>
      </c>
      <c r="E59" s="1" t="s">
        <v>218</v>
      </c>
      <c r="F59" s="1" t="s">
        <v>219</v>
      </c>
      <c r="G59" s="1" t="s">
        <v>192</v>
      </c>
      <c r="H59" s="1" t="s">
        <v>220</v>
      </c>
      <c r="I59" s="1" t="s">
        <v>221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</row>
    <row r="60" spans="1:16" ht="16">
      <c r="A60" s="1" t="s">
        <v>222</v>
      </c>
      <c r="B60" s="4">
        <v>0.91</v>
      </c>
      <c r="C60" s="4">
        <v>0.91</v>
      </c>
      <c r="D60" s="1" t="s">
        <v>223</v>
      </c>
      <c r="E60" s="1" t="s">
        <v>224</v>
      </c>
      <c r="F60" s="1" t="s">
        <v>225</v>
      </c>
      <c r="G60" s="1">
        <v>0.46</v>
      </c>
      <c r="H60" s="1" t="s">
        <v>226</v>
      </c>
      <c r="I60" s="1">
        <v>0.41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6" ht="16">
      <c r="A61" s="1" t="s">
        <v>227</v>
      </c>
      <c r="B61" s="4" t="s">
        <v>228</v>
      </c>
      <c r="C61" s="4" t="s">
        <v>228</v>
      </c>
      <c r="D61" s="1" t="s">
        <v>214</v>
      </c>
      <c r="E61" s="1" t="s">
        <v>214</v>
      </c>
      <c r="F61" s="1" t="s">
        <v>229</v>
      </c>
      <c r="G61" s="1" t="s">
        <v>230</v>
      </c>
      <c r="H61" s="1" t="s">
        <v>231</v>
      </c>
      <c r="I61" s="1" t="s">
        <v>232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6" ht="16">
      <c r="A62" s="1" t="s">
        <v>233</v>
      </c>
      <c r="B62" s="1">
        <v>22</v>
      </c>
      <c r="C62" s="1">
        <v>22</v>
      </c>
      <c r="D62" s="1">
        <v>18</v>
      </c>
      <c r="E62" s="1">
        <v>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</row>
    <row r="63" spans="1:16" ht="16">
      <c r="A63" s="1" t="s">
        <v>234</v>
      </c>
      <c r="B63" s="4" t="s">
        <v>235</v>
      </c>
      <c r="C63" s="4" t="s">
        <v>235</v>
      </c>
      <c r="D63" s="4" t="s">
        <v>235</v>
      </c>
      <c r="E63" s="4" t="s">
        <v>235</v>
      </c>
      <c r="F63" s="1" t="s">
        <v>236</v>
      </c>
      <c r="G63" s="1" t="s">
        <v>237</v>
      </c>
      <c r="H63" s="1" t="s">
        <v>238</v>
      </c>
      <c r="I63" s="1" t="s">
        <v>239</v>
      </c>
      <c r="J63" s="1" t="s">
        <v>240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</row>
    <row r="64" spans="1:16" ht="16">
      <c r="A64" s="1" t="s">
        <v>241</v>
      </c>
      <c r="B64" s="4" t="s">
        <v>242</v>
      </c>
      <c r="C64" s="4" t="s">
        <v>242</v>
      </c>
      <c r="D64" s="1" t="s">
        <v>243</v>
      </c>
      <c r="E64" s="1" t="s">
        <v>244</v>
      </c>
      <c r="F64" s="1" t="s">
        <v>245</v>
      </c>
      <c r="G64" s="1" t="s">
        <v>246</v>
      </c>
      <c r="H64" s="1" t="s">
        <v>247</v>
      </c>
      <c r="I64" s="1" t="s">
        <v>248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</row>
    <row r="65" spans="1:16" ht="16">
      <c r="A65" s="1" t="s">
        <v>249</v>
      </c>
      <c r="B65" s="1">
        <v>4.7</v>
      </c>
      <c r="C65" s="1">
        <v>4.5999999999999996</v>
      </c>
      <c r="D65" s="1" t="s">
        <v>250</v>
      </c>
      <c r="E65" s="1" t="s">
        <v>251</v>
      </c>
      <c r="F65" s="1" t="s">
        <v>252</v>
      </c>
      <c r="G65" s="1" t="s">
        <v>253</v>
      </c>
      <c r="H65" s="1" t="s">
        <v>254</v>
      </c>
      <c r="I65" s="1" t="s">
        <v>255</v>
      </c>
      <c r="J65" s="1" t="s">
        <v>256</v>
      </c>
      <c r="K65" s="1" t="s">
        <v>219</v>
      </c>
      <c r="L65" s="1" t="s">
        <v>257</v>
      </c>
      <c r="M65" s="1" t="s">
        <v>258</v>
      </c>
      <c r="N65" s="1" t="s">
        <v>259</v>
      </c>
      <c r="O65" s="1" t="s">
        <v>260</v>
      </c>
      <c r="P65" s="1" t="s">
        <v>261</v>
      </c>
    </row>
    <row r="66" spans="1:16" ht="16">
      <c r="A66" s="1" t="s">
        <v>262</v>
      </c>
      <c r="B66" s="4" t="s">
        <v>263</v>
      </c>
      <c r="C66" s="4" t="s">
        <v>263</v>
      </c>
      <c r="D66" s="1" t="s">
        <v>264</v>
      </c>
      <c r="E66" s="1" t="s">
        <v>265</v>
      </c>
      <c r="F66" s="1" t="s">
        <v>266</v>
      </c>
      <c r="G66" s="1" t="s">
        <v>267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ht="16">
      <c r="A67" s="1" t="s">
        <v>268</v>
      </c>
      <c r="B67" s="1" t="s">
        <v>269</v>
      </c>
      <c r="C67" s="1" t="s">
        <v>269</v>
      </c>
      <c r="D67" s="1" t="s">
        <v>270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</row>
    <row r="68" spans="1:16" ht="16">
      <c r="A68" s="1" t="s">
        <v>271</v>
      </c>
      <c r="B68" s="1" t="s">
        <v>272</v>
      </c>
      <c r="C68" s="1" t="s">
        <v>272</v>
      </c>
      <c r="D68" s="1" t="s">
        <v>273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ht="16">
      <c r="A69" s="1" t="s">
        <v>274</v>
      </c>
      <c r="B69" s="4" t="s">
        <v>275</v>
      </c>
      <c r="C69" s="4" t="s">
        <v>275</v>
      </c>
      <c r="D69" s="1" t="s">
        <v>276</v>
      </c>
      <c r="E69" s="1" t="s">
        <v>277</v>
      </c>
      <c r="F69" s="1" t="s">
        <v>278</v>
      </c>
      <c r="G69" s="1" t="s">
        <v>279</v>
      </c>
      <c r="H69" s="1" t="s">
        <v>280</v>
      </c>
      <c r="I69" s="1" t="s">
        <v>281</v>
      </c>
      <c r="J69" s="1" t="s">
        <v>282</v>
      </c>
      <c r="K69" s="1">
        <v>3.1</v>
      </c>
      <c r="L69" s="1">
        <v>3</v>
      </c>
      <c r="M69" s="1">
        <v>2.6</v>
      </c>
      <c r="N69" s="1">
        <v>2.2000000000000002</v>
      </c>
      <c r="O69" s="1">
        <v>2</v>
      </c>
      <c r="P69" s="1" t="s">
        <v>115</v>
      </c>
    </row>
    <row r="70" spans="1:16" ht="16">
      <c r="A70" s="1" t="s">
        <v>283</v>
      </c>
      <c r="B70" s="1" t="s">
        <v>284</v>
      </c>
      <c r="C70" s="1" t="s">
        <v>284</v>
      </c>
      <c r="D70" s="1" t="s">
        <v>285</v>
      </c>
      <c r="E70" s="1" t="s">
        <v>286</v>
      </c>
      <c r="F70" s="1" t="s">
        <v>287</v>
      </c>
      <c r="G70" s="1" t="s">
        <v>288</v>
      </c>
      <c r="H70" s="1" t="s">
        <v>289</v>
      </c>
      <c r="I70" s="1" t="s">
        <v>290</v>
      </c>
      <c r="J70" s="1" t="s">
        <v>291</v>
      </c>
      <c r="K70" s="1" t="s">
        <v>292</v>
      </c>
      <c r="L70" s="1" t="s">
        <v>293</v>
      </c>
      <c r="M70" s="1" t="s">
        <v>294</v>
      </c>
      <c r="N70" s="1">
        <v>0</v>
      </c>
      <c r="O70" s="1">
        <v>0</v>
      </c>
      <c r="P70" s="1">
        <v>0</v>
      </c>
    </row>
    <row r="71" spans="1:16" ht="16">
      <c r="A71" s="1" t="s">
        <v>295</v>
      </c>
      <c r="B71" s="4" t="s">
        <v>185</v>
      </c>
      <c r="C71" s="1" t="s">
        <v>296</v>
      </c>
      <c r="D71" s="1" t="s">
        <v>297</v>
      </c>
      <c r="E71" s="1" t="s">
        <v>188</v>
      </c>
      <c r="F71" s="1" t="s">
        <v>298</v>
      </c>
      <c r="G71" s="1" t="s">
        <v>299</v>
      </c>
      <c r="H71" s="1" t="s">
        <v>300</v>
      </c>
      <c r="I71" s="1" t="s">
        <v>64</v>
      </c>
      <c r="J71" s="1" t="s">
        <v>215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ht="16">
      <c r="A72" s="1" t="s">
        <v>301</v>
      </c>
      <c r="B72" s="1" t="s">
        <v>302</v>
      </c>
      <c r="C72" s="1" t="s">
        <v>302</v>
      </c>
      <c r="D72" s="1">
        <v>340.65</v>
      </c>
      <c r="E72" s="1">
        <v>304.88</v>
      </c>
      <c r="F72" s="1" t="s">
        <v>303</v>
      </c>
      <c r="G72" s="1" t="s">
        <v>304</v>
      </c>
      <c r="H72" s="1" t="s">
        <v>305</v>
      </c>
      <c r="I72" s="1" t="s">
        <v>306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1:16" ht="16">
      <c r="A73" s="1" t="s">
        <v>307</v>
      </c>
      <c r="B73" s="4" t="s">
        <v>308</v>
      </c>
      <c r="C73" s="4" t="s">
        <v>308</v>
      </c>
      <c r="D73" s="1" t="s">
        <v>309</v>
      </c>
      <c r="E73" s="1" t="s">
        <v>310</v>
      </c>
      <c r="F73" s="1" t="s">
        <v>311</v>
      </c>
      <c r="G73" s="1" t="s">
        <v>312</v>
      </c>
      <c r="H73" s="1">
        <v>3.3</v>
      </c>
      <c r="I73" s="1">
        <v>3.2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</row>
    <row r="74" spans="1:16" ht="16">
      <c r="A74" s="1" t="s">
        <v>313</v>
      </c>
      <c r="B74" s="4" t="s">
        <v>314</v>
      </c>
      <c r="C74" s="4" t="s">
        <v>314</v>
      </c>
      <c r="D74" s="1" t="s">
        <v>315</v>
      </c>
      <c r="E74" s="1" t="s">
        <v>316</v>
      </c>
      <c r="F74" s="1" t="s">
        <v>317</v>
      </c>
      <c r="G74" s="1" t="s">
        <v>318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1:16" ht="16">
      <c r="A75" s="1" t="s">
        <v>319</v>
      </c>
      <c r="B75" s="4" t="s">
        <v>320</v>
      </c>
      <c r="C75" s="4" t="s">
        <v>320</v>
      </c>
      <c r="D75" s="1" t="s">
        <v>321</v>
      </c>
      <c r="E75" s="1" t="s">
        <v>322</v>
      </c>
      <c r="F75" s="1" t="s">
        <v>323</v>
      </c>
      <c r="G75" s="1" t="s">
        <v>324</v>
      </c>
      <c r="H75" s="1" t="s">
        <v>325</v>
      </c>
      <c r="I75" s="1" t="s">
        <v>326</v>
      </c>
      <c r="J75" s="1" t="s">
        <v>327</v>
      </c>
      <c r="K75" s="1" t="s">
        <v>173</v>
      </c>
      <c r="L75" s="1">
        <v>1.2</v>
      </c>
      <c r="M75" s="1">
        <v>0</v>
      </c>
      <c r="N75" s="1">
        <v>0</v>
      </c>
      <c r="O75" s="1">
        <v>0</v>
      </c>
      <c r="P75" s="1">
        <v>0</v>
      </c>
    </row>
    <row r="76" spans="1:16" ht="16">
      <c r="A76" s="1" t="s">
        <v>328</v>
      </c>
      <c r="B76" s="1" t="s">
        <v>329</v>
      </c>
      <c r="C76" s="1" t="s">
        <v>330</v>
      </c>
      <c r="D76" s="1" t="s">
        <v>331</v>
      </c>
      <c r="E76" s="1" t="s">
        <v>332</v>
      </c>
      <c r="F76" s="1" t="s">
        <v>333</v>
      </c>
      <c r="G76" s="1" t="s">
        <v>334</v>
      </c>
      <c r="H76" s="1" t="s">
        <v>335</v>
      </c>
      <c r="I76" s="1" t="s">
        <v>336</v>
      </c>
      <c r="J76" s="1" t="s">
        <v>337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</row>
    <row r="77" spans="1:16" ht="16">
      <c r="A77" s="1" t="s">
        <v>338</v>
      </c>
      <c r="B77" s="1" t="s">
        <v>339</v>
      </c>
      <c r="C77" s="1" t="s">
        <v>339</v>
      </c>
      <c r="D77" s="1" t="s">
        <v>340</v>
      </c>
      <c r="E77" s="1" t="s">
        <v>341</v>
      </c>
      <c r="F77" s="1" t="s">
        <v>342</v>
      </c>
      <c r="G77" s="1" t="s">
        <v>343</v>
      </c>
      <c r="H77" s="1" t="s">
        <v>344</v>
      </c>
      <c r="I77" s="1" t="s">
        <v>345</v>
      </c>
      <c r="J77" s="1" t="s">
        <v>346</v>
      </c>
      <c r="K77" s="1" t="s">
        <v>347</v>
      </c>
      <c r="L77" s="1" t="s">
        <v>348</v>
      </c>
      <c r="M77" s="1" t="s">
        <v>348</v>
      </c>
      <c r="N77" s="1" t="s">
        <v>349</v>
      </c>
      <c r="O77" s="1" t="s">
        <v>349</v>
      </c>
      <c r="P77" s="1">
        <v>5.2</v>
      </c>
    </row>
    <row r="78" spans="1:16" ht="16">
      <c r="A78" s="1" t="s">
        <v>350</v>
      </c>
      <c r="B78" s="1">
        <v>7</v>
      </c>
      <c r="C78" s="1">
        <v>7</v>
      </c>
      <c r="D78" s="1" t="s">
        <v>351</v>
      </c>
      <c r="E78" s="1" t="s">
        <v>348</v>
      </c>
      <c r="F78" s="1" t="s">
        <v>352</v>
      </c>
      <c r="G78" s="1" t="s">
        <v>353</v>
      </c>
      <c r="H78" s="1" t="s">
        <v>354</v>
      </c>
      <c r="I78" s="1" t="s">
        <v>355</v>
      </c>
      <c r="J78" s="1" t="s">
        <v>356</v>
      </c>
      <c r="K78" s="1" t="s">
        <v>357</v>
      </c>
      <c r="L78" s="1" t="s">
        <v>358</v>
      </c>
      <c r="M78" s="1">
        <v>3</v>
      </c>
      <c r="N78" s="1" t="s">
        <v>359</v>
      </c>
      <c r="O78" s="1">
        <v>0</v>
      </c>
      <c r="P78" s="1">
        <v>0</v>
      </c>
    </row>
    <row r="79" spans="1:16" ht="16">
      <c r="A79" s="1" t="s">
        <v>360</v>
      </c>
      <c r="B79" s="1" t="s">
        <v>361</v>
      </c>
      <c r="C79" s="1" t="s">
        <v>361</v>
      </c>
      <c r="D79" s="1" t="s">
        <v>362</v>
      </c>
      <c r="E79" s="1" t="s">
        <v>363</v>
      </c>
      <c r="F79" s="1" t="s">
        <v>157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</row>
    <row r="80" spans="1:16" ht="16">
      <c r="A80" s="1" t="s">
        <v>364</v>
      </c>
      <c r="B80" s="1">
        <v>3.1</v>
      </c>
      <c r="C80" s="1">
        <v>3.1</v>
      </c>
      <c r="D80" s="1" t="s">
        <v>365</v>
      </c>
      <c r="E80" s="1" t="s">
        <v>366</v>
      </c>
      <c r="F80" s="1" t="s">
        <v>367</v>
      </c>
      <c r="G80" s="1" t="s">
        <v>368</v>
      </c>
      <c r="H80" s="1" t="s">
        <v>369</v>
      </c>
      <c r="I80" s="1" t="s">
        <v>370</v>
      </c>
      <c r="J80" s="1" t="s">
        <v>371</v>
      </c>
      <c r="K80" s="5">
        <v>19991231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</row>
    <row r="81" spans="1:16" ht="16">
      <c r="A81" s="1" t="s">
        <v>372</v>
      </c>
      <c r="B81" s="1">
        <v>9.5</v>
      </c>
      <c r="C81" s="1">
        <v>9.5</v>
      </c>
      <c r="D81" s="1" t="s">
        <v>373</v>
      </c>
      <c r="E81" s="1" t="s">
        <v>374</v>
      </c>
      <c r="F81" s="1" t="s">
        <v>375</v>
      </c>
      <c r="G81" s="1" t="s">
        <v>376</v>
      </c>
      <c r="H81" s="1" t="s">
        <v>377</v>
      </c>
      <c r="I81" s="1" t="s">
        <v>378</v>
      </c>
      <c r="J81" s="1" t="s">
        <v>379</v>
      </c>
      <c r="K81" s="1" t="s">
        <v>380</v>
      </c>
      <c r="L81" s="1" t="s">
        <v>381</v>
      </c>
      <c r="M81" s="1" t="s">
        <v>381</v>
      </c>
      <c r="N81" s="1">
        <v>0</v>
      </c>
      <c r="O81" s="1">
        <v>0</v>
      </c>
      <c r="P81" s="1">
        <v>0</v>
      </c>
    </row>
    <row r="82" spans="1:16" ht="16">
      <c r="A82" s="1" t="s">
        <v>382</v>
      </c>
      <c r="B82" s="1" t="s">
        <v>383</v>
      </c>
      <c r="C82" s="1" t="s">
        <v>383</v>
      </c>
      <c r="D82" s="1" t="s">
        <v>384</v>
      </c>
      <c r="E82" s="1" t="s">
        <v>385</v>
      </c>
      <c r="F82" s="1" t="s">
        <v>386</v>
      </c>
      <c r="G82" s="1" t="s">
        <v>145</v>
      </c>
      <c r="H82" s="1" t="s">
        <v>387</v>
      </c>
      <c r="I82" s="1" t="s">
        <v>388</v>
      </c>
      <c r="J82" s="1" t="s">
        <v>181</v>
      </c>
      <c r="K82" s="1" t="s">
        <v>389</v>
      </c>
      <c r="L82" s="1" t="s">
        <v>390</v>
      </c>
      <c r="M82" s="1" t="s">
        <v>390</v>
      </c>
      <c r="N82" s="1" t="s">
        <v>391</v>
      </c>
      <c r="O82" s="1" t="s">
        <v>391</v>
      </c>
      <c r="P82" s="1">
        <v>1.3</v>
      </c>
    </row>
    <row r="83" spans="1:16" ht="16">
      <c r="A83" s="1" t="s">
        <v>392</v>
      </c>
      <c r="B83" s="1" t="s">
        <v>346</v>
      </c>
      <c r="C83" s="1" t="s">
        <v>346</v>
      </c>
      <c r="D83" s="1" t="s">
        <v>393</v>
      </c>
      <c r="E83" s="1" t="s">
        <v>394</v>
      </c>
      <c r="F83" s="1" t="s">
        <v>395</v>
      </c>
      <c r="G83" s="1" t="s">
        <v>396</v>
      </c>
      <c r="H83" s="1" t="s">
        <v>397</v>
      </c>
      <c r="I83" s="1" t="s">
        <v>398</v>
      </c>
      <c r="J83" s="1" t="s">
        <v>399</v>
      </c>
      <c r="K83" s="1">
        <v>1.45</v>
      </c>
      <c r="L83" s="1">
        <v>1.4</v>
      </c>
      <c r="M83" s="1">
        <v>1.33</v>
      </c>
      <c r="N83" s="1">
        <v>1.2</v>
      </c>
      <c r="O83" s="1">
        <v>0</v>
      </c>
      <c r="P83" s="1">
        <v>0</v>
      </c>
    </row>
    <row r="84" spans="1:16" ht="16">
      <c r="A84" s="1" t="s">
        <v>400</v>
      </c>
      <c r="B84" s="1" t="s">
        <v>157</v>
      </c>
      <c r="C84" s="1" t="s">
        <v>157</v>
      </c>
      <c r="D84" s="1" t="s">
        <v>401</v>
      </c>
      <c r="E84" s="1" t="s">
        <v>402</v>
      </c>
      <c r="F84" s="1" t="s">
        <v>403</v>
      </c>
      <c r="G84" s="1" t="s">
        <v>404</v>
      </c>
      <c r="H84" s="1" t="s">
        <v>405</v>
      </c>
      <c r="I84" s="1" t="s">
        <v>406</v>
      </c>
      <c r="J84" s="1" t="s">
        <v>407</v>
      </c>
      <c r="K84" s="1" t="s">
        <v>182</v>
      </c>
      <c r="L84" s="1" t="s">
        <v>408</v>
      </c>
      <c r="M84" s="1" t="s">
        <v>409</v>
      </c>
      <c r="N84" s="1" t="s">
        <v>410</v>
      </c>
      <c r="O84" s="1" t="s">
        <v>411</v>
      </c>
      <c r="P84" s="1" t="s">
        <v>412</v>
      </c>
    </row>
    <row r="85" spans="1:16" ht="16">
      <c r="A85" s="1" t="s">
        <v>413</v>
      </c>
      <c r="B85" s="4">
        <v>231</v>
      </c>
      <c r="C85" s="4">
        <v>231</v>
      </c>
      <c r="D85" s="1">
        <v>215</v>
      </c>
      <c r="E85" s="1">
        <v>44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</row>
    <row r="86" spans="1:16" ht="16">
      <c r="A86" s="1" t="s">
        <v>414</v>
      </c>
      <c r="B86" s="1" t="s">
        <v>415</v>
      </c>
      <c r="C86" s="1" t="s">
        <v>415</v>
      </c>
      <c r="D86" s="1" t="s">
        <v>138</v>
      </c>
      <c r="E86" s="1" t="s">
        <v>139</v>
      </c>
      <c r="F86" s="1" t="s">
        <v>416</v>
      </c>
      <c r="G86" s="1" t="s">
        <v>417</v>
      </c>
      <c r="H86" s="1" t="s">
        <v>418</v>
      </c>
      <c r="I86" s="1" t="s">
        <v>68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</row>
    <row r="87" spans="1:16" ht="16">
      <c r="A87" s="1" t="s">
        <v>419</v>
      </c>
      <c r="B87" s="4">
        <v>8</v>
      </c>
      <c r="C87" s="1">
        <v>7.4</v>
      </c>
      <c r="D87" s="1">
        <v>7.4</v>
      </c>
      <c r="E87" s="1">
        <v>7.3</v>
      </c>
      <c r="F87" s="1">
        <v>7.2</v>
      </c>
      <c r="G87" s="1">
        <v>7.1</v>
      </c>
      <c r="H87" s="1">
        <v>7</v>
      </c>
      <c r="I87" s="1">
        <v>6.3</v>
      </c>
      <c r="J87" s="1">
        <v>6.1</v>
      </c>
      <c r="K87" s="1">
        <v>5.6</v>
      </c>
      <c r="L87" s="1">
        <v>5.3</v>
      </c>
      <c r="M87" s="1">
        <v>5</v>
      </c>
      <c r="N87" s="1">
        <v>4.5999999999999996</v>
      </c>
      <c r="O87" s="1">
        <v>4.5</v>
      </c>
      <c r="P87" s="1">
        <v>3</v>
      </c>
    </row>
    <row r="88" spans="1:16" ht="16">
      <c r="A88" s="1" t="s">
        <v>420</v>
      </c>
      <c r="B88" s="4" t="s">
        <v>421</v>
      </c>
      <c r="C88" s="4" t="s">
        <v>421</v>
      </c>
      <c r="D88" s="1" t="s">
        <v>422</v>
      </c>
      <c r="E88" s="1" t="s">
        <v>423</v>
      </c>
      <c r="F88" s="1" t="s">
        <v>248</v>
      </c>
      <c r="G88" s="1" t="s">
        <v>424</v>
      </c>
      <c r="H88" s="1" t="s">
        <v>425</v>
      </c>
      <c r="I88" s="1" t="s">
        <v>426</v>
      </c>
      <c r="J88" s="1" t="s">
        <v>427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</row>
    <row r="89" spans="1:16" ht="16">
      <c r="A89" s="1" t="s">
        <v>428</v>
      </c>
      <c r="B89" s="4" t="s">
        <v>429</v>
      </c>
      <c r="C89" s="4" t="s">
        <v>429</v>
      </c>
      <c r="D89" s="1" t="s">
        <v>430</v>
      </c>
      <c r="E89" s="1" t="s">
        <v>431</v>
      </c>
      <c r="F89" s="1" t="s">
        <v>432</v>
      </c>
      <c r="G89" s="1" t="s">
        <v>433</v>
      </c>
      <c r="H89" s="1" t="s">
        <v>434</v>
      </c>
      <c r="I89" s="1" t="s">
        <v>435</v>
      </c>
      <c r="J89" s="1" t="s">
        <v>436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ht="16">
      <c r="A90" s="1" t="s">
        <v>437</v>
      </c>
      <c r="B90" s="4" t="s">
        <v>438</v>
      </c>
      <c r="C90" s="4" t="s">
        <v>438</v>
      </c>
      <c r="D90" s="1" t="s">
        <v>439</v>
      </c>
      <c r="E90" s="1" t="s">
        <v>440</v>
      </c>
      <c r="F90" s="1" t="s">
        <v>441</v>
      </c>
      <c r="G90" s="1" t="s">
        <v>442</v>
      </c>
      <c r="H90" s="1" t="s">
        <v>443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</row>
  </sheetData>
  <sheetProtection sheet="1" objects="1" scenarios="1"/>
  <mergeCells count="1">
    <mergeCell ref="A1:A2"/>
  </mergeCells>
  <hyperlinks>
    <hyperlink ref="B39" r:id="rId1" location="pkglist"/>
    <hyperlink ref="C39" r:id="rId2" location="pkglist"/>
    <hyperlink ref="D39" r:id="rId3" location="pkglist" display="https://distrowatch.com/table.php?distribution=debian&amp;pkglist=true&amp;version=8.0 - pkglist"/>
    <hyperlink ref="E39" r:id="rId4" location="pkglist" display="https://distrowatch.com/table.php?distribution=debian&amp;pkglist=true&amp;version=7.0 - pkglist"/>
    <hyperlink ref="F39" r:id="rId5" location="pkglist" display="https://distrowatch.com/table.php?distribution=debian&amp;pkglist=true&amp;version=6.0 - pkglist"/>
    <hyperlink ref="G39" r:id="rId6" location="pkglist" display="https://distrowatch.com/table.php?distribution=debian&amp;pkglist=true&amp;version=5.0 - pkglist"/>
    <hyperlink ref="H39" r:id="rId7" location="pkglist" display="https://distrowatch.com/table.php?distribution=debian&amp;pkglist=true&amp;version=4.0 - pkglist"/>
    <hyperlink ref="I39" r:id="rId8" location="pkglist" display="https://distrowatch.com/table.php?distribution=debian&amp;pkglist=true&amp;version=3.1 - pkglist"/>
    <hyperlink ref="J39" r:id="rId9" location="pkglist" display="https://distrowatch.com/table.php?distribution=debian&amp;pkglist=true&amp;version=3.0 - pkglist"/>
    <hyperlink ref="K39" r:id="rId10" location="pkglist" display="https://distrowatch.com/table.php?distribution=debian&amp;pkglist=true&amp;version=2.2 - pkglist"/>
    <hyperlink ref="L39" r:id="rId11" location="pkglist" display="https://distrowatch.com/table.php?distribution=debian&amp;pkglist=true&amp;version=2.1 - pkglist"/>
    <hyperlink ref="M39" r:id="rId12" location="pkglist" display="https://distrowatch.com/table.php?distribution=debian&amp;pkglist=true&amp;version=2.0 - pkglist"/>
    <hyperlink ref="N39" r:id="rId13" location="pkglist" display="https://distrowatch.com/table.php?distribution=debian&amp;pkglist=true&amp;version=1.3 - pkglist"/>
    <hyperlink ref="O39" r:id="rId14" location="pkglist" display="https://distrowatch.com/table.php?distribution=debian&amp;pkglist=true&amp;version=1.2 - pkglist"/>
    <hyperlink ref="P39" r:id="rId15" location="pkglist" display="https://distrowatch.com/table.php?distribution=debian&amp;pkglist=true&amp;version=1.1 - pkglis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7" sqref="A17"/>
    </sheetView>
  </sheetViews>
  <sheetFormatPr baseColWidth="10" defaultRowHeight="15" x14ac:dyDescent="0"/>
  <cols>
    <col min="2" max="2" width="100.83203125" style="11" customWidth="1"/>
  </cols>
  <sheetData>
    <row r="1" spans="1:6">
      <c r="A1">
        <v>1</v>
      </c>
      <c r="B1" s="11" t="s">
        <v>444</v>
      </c>
    </row>
    <row r="2" spans="1:6">
      <c r="A2">
        <v>2</v>
      </c>
      <c r="B2" s="14" t="s">
        <v>23</v>
      </c>
      <c r="C2" s="6" t="s">
        <v>29</v>
      </c>
      <c r="D2" s="6" t="s">
        <v>36</v>
      </c>
      <c r="E2" s="6" t="s">
        <v>54</v>
      </c>
      <c r="F2" s="6" t="s">
        <v>445</v>
      </c>
    </row>
    <row r="3" spans="1:6">
      <c r="A3">
        <v>3</v>
      </c>
      <c r="B3" s="15" t="s">
        <v>31</v>
      </c>
      <c r="C3" t="s">
        <v>447</v>
      </c>
      <c r="D3" t="s">
        <v>448</v>
      </c>
    </row>
    <row r="4" spans="1:6">
      <c r="A4">
        <v>4</v>
      </c>
      <c r="B4" s="11" t="s">
        <v>449</v>
      </c>
      <c r="C4" t="s">
        <v>450</v>
      </c>
    </row>
    <row r="5" spans="1:6" ht="16">
      <c r="A5">
        <v>5</v>
      </c>
      <c r="B5" s="12" t="s">
        <v>38</v>
      </c>
      <c r="C5" t="s">
        <v>451</v>
      </c>
    </row>
    <row r="6" spans="1:6" ht="16">
      <c r="A6">
        <v>6</v>
      </c>
      <c r="B6" s="12" t="s">
        <v>49</v>
      </c>
      <c r="C6" t="s">
        <v>451</v>
      </c>
    </row>
    <row r="7" spans="1:6">
      <c r="A7">
        <v>7</v>
      </c>
      <c r="B7" s="11" t="s">
        <v>482</v>
      </c>
    </row>
    <row r="8" spans="1:6">
      <c r="A8">
        <v>8</v>
      </c>
      <c r="B8" s="11" t="s">
        <v>483</v>
      </c>
    </row>
    <row r="9" spans="1:6" ht="30">
      <c r="A9">
        <v>9</v>
      </c>
      <c r="B9" s="11" t="s">
        <v>484</v>
      </c>
    </row>
    <row r="10" spans="1:6">
      <c r="A10">
        <v>10</v>
      </c>
      <c r="B10" s="11" t="s">
        <v>485</v>
      </c>
    </row>
    <row r="11" spans="1:6">
      <c r="A11">
        <v>11</v>
      </c>
      <c r="B11" s="11" t="s">
        <v>486</v>
      </c>
    </row>
    <row r="12" spans="1:6" ht="45">
      <c r="A12">
        <v>12</v>
      </c>
      <c r="B12" s="11" t="s">
        <v>488</v>
      </c>
    </row>
    <row r="13" spans="1:6" ht="30">
      <c r="A13">
        <v>13</v>
      </c>
      <c r="B13" s="11" t="s">
        <v>539</v>
      </c>
    </row>
    <row r="14" spans="1:6">
      <c r="A14">
        <v>14</v>
      </c>
      <c r="B14" s="11" t="s">
        <v>540</v>
      </c>
    </row>
    <row r="15" spans="1:6" ht="30">
      <c r="A15">
        <v>15</v>
      </c>
      <c r="B15" s="11" t="s">
        <v>574</v>
      </c>
    </row>
    <row r="16" spans="1:6" ht="30">
      <c r="A16">
        <v>16</v>
      </c>
      <c r="B16" s="11" t="s">
        <v>575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v.1</vt:lpstr>
      <vt:lpstr>v.1 transposed</vt:lpstr>
      <vt:lpstr>v.2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thomer</dc:creator>
  <cp:lastModifiedBy>andrea thomer</cp:lastModifiedBy>
  <dcterms:created xsi:type="dcterms:W3CDTF">2016-09-23T16:55:28Z</dcterms:created>
  <dcterms:modified xsi:type="dcterms:W3CDTF">2016-09-30T16:59:26Z</dcterms:modified>
</cp:coreProperties>
</file>