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GGY-DATA ANALYSIS\"/>
    </mc:Choice>
  </mc:AlternateContent>
  <bookViews>
    <workbookView xWindow="0" yWindow="0" windowWidth="20490" windowHeight="7620" activeTab="7"/>
  </bookViews>
  <sheets>
    <sheet name="SUM" sheetId="1" r:id="rId1"/>
    <sheet name="AVERAGE" sheetId="2" r:id="rId2"/>
    <sheet name="COUNT" sheetId="3" r:id="rId3"/>
    <sheet name="COUNTA" sheetId="4" r:id="rId4"/>
    <sheet name="COUNTBLANK" sheetId="5" r:id="rId5"/>
    <sheet name="MIN" sheetId="6" r:id="rId6"/>
    <sheet name="MAX" sheetId="7" r:id="rId7"/>
    <sheet name="IF" sheetId="8" r:id="rId8"/>
    <sheet name="Sheet1" sheetId="18" r:id="rId9"/>
    <sheet name="SUMIF" sheetId="9" r:id="rId10"/>
    <sheet name="COUNTIF" sheetId="10" r:id="rId11"/>
    <sheet name="SUMIFS" sheetId="11" r:id="rId12"/>
    <sheet name="COUNTIFS" sheetId="12" r:id="rId13"/>
    <sheet name="CONCATENATE" sheetId="13" r:id="rId14"/>
    <sheet name="LEFT_RIGHT_MID" sheetId="14" r:id="rId15"/>
    <sheet name="LEN" sheetId="15" r:id="rId16"/>
    <sheet name="TODAY" sheetId="16" r:id="rId17"/>
    <sheet name="DATEDIF" sheetId="17" r:id="rId18"/>
  </sheets>
  <calcPr calcId="162913"/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2" i="8"/>
  <c r="B3" i="18"/>
  <c r="B4" i="18"/>
  <c r="B5" i="18"/>
  <c r="B6" i="18"/>
  <c r="B7" i="18"/>
  <c r="B8" i="18"/>
  <c r="B9" i="18"/>
  <c r="B10" i="18"/>
  <c r="B2" i="18"/>
  <c r="D12" i="7"/>
  <c r="E12" i="7"/>
  <c r="C12" i="7"/>
  <c r="D12" i="6"/>
  <c r="E12" i="6"/>
  <c r="C12" i="6"/>
  <c r="B12" i="5"/>
  <c r="C12" i="5"/>
  <c r="D12" i="5"/>
  <c r="E12" i="5"/>
  <c r="F12" i="5"/>
  <c r="A12" i="5"/>
  <c r="B12" i="4"/>
  <c r="C12" i="4"/>
  <c r="D12" i="4"/>
  <c r="E12" i="4"/>
  <c r="A12" i="4"/>
  <c r="E12" i="3"/>
  <c r="B12" i="3"/>
  <c r="C12" i="3"/>
  <c r="D12" i="3"/>
  <c r="A12" i="3"/>
  <c r="D12" i="2"/>
  <c r="E12" i="2"/>
  <c r="C12" i="2"/>
  <c r="E12" i="1"/>
  <c r="D12" i="1"/>
  <c r="C12" i="1"/>
</calcChain>
</file>

<file path=xl/sharedStrings.xml><?xml version="1.0" encoding="utf-8"?>
<sst xmlns="http://schemas.openxmlformats.org/spreadsheetml/2006/main" count="479" uniqueCount="43">
  <si>
    <t>Product</t>
  </si>
  <si>
    <t>Category</t>
  </si>
  <si>
    <t>Sales</t>
  </si>
  <si>
    <t>Quantity</t>
  </si>
  <si>
    <t>Price</t>
  </si>
  <si>
    <t>A</t>
  </si>
  <si>
    <t>Electronics</t>
  </si>
  <si>
    <t>B</t>
  </si>
  <si>
    <t>Accessories</t>
  </si>
  <si>
    <t>C</t>
  </si>
  <si>
    <t>D</t>
  </si>
  <si>
    <t>E</t>
  </si>
  <si>
    <t>F</t>
  </si>
  <si>
    <t>G</t>
  </si>
  <si>
    <t>Furniture</t>
  </si>
  <si>
    <t>H</t>
  </si>
  <si>
    <t>I</t>
  </si>
  <si>
    <t>J</t>
  </si>
  <si>
    <t>Missing Sales</t>
  </si>
  <si>
    <t>High Sales</t>
  </si>
  <si>
    <t>Product Info</t>
  </si>
  <si>
    <t>A - Electronics</t>
  </si>
  <si>
    <t>B - Accessories</t>
  </si>
  <si>
    <t>C - Accessories</t>
  </si>
  <si>
    <t>D - Electronics</t>
  </si>
  <si>
    <t>E - Accessories</t>
  </si>
  <si>
    <t>F - Electronics</t>
  </si>
  <si>
    <t>G - Furniture</t>
  </si>
  <si>
    <t>H - Furniture</t>
  </si>
  <si>
    <t>I - Electronics</t>
  </si>
  <si>
    <t>J - Electronics</t>
  </si>
  <si>
    <t>LEFT</t>
  </si>
  <si>
    <t>RIGHT</t>
  </si>
  <si>
    <t>MID</t>
  </si>
  <si>
    <t>Product Length</t>
  </si>
  <si>
    <t>Today</t>
  </si>
  <si>
    <t>2025-02-05</t>
  </si>
  <si>
    <t>Start Date</t>
  </si>
  <si>
    <t>End Date</t>
  </si>
  <si>
    <t>DAYS_DIFF</t>
  </si>
  <si>
    <t>Total</t>
  </si>
  <si>
    <t>Average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</si>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</sst>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8" workbookViewId="0">
      <selection activeCell="B21" sqref="B21:C28"/>
    </sheetView>
  </sheetViews>
  <sheetFormatPr defaultRowHeight="15" x14ac:dyDescent="0.25"/>
  <cols>
    <col min="2" max="2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ht="26.25" x14ac:dyDescent="0.4">
      <c r="A12" s="4" t="s">
        <v>40</v>
      </c>
      <c r="C12" s="5">
        <f>SUM(C2:C11)</f>
        <v>3300</v>
      </c>
      <c r="D12" s="5">
        <f>SUM(D2:D11)</f>
        <v>163</v>
      </c>
      <c r="E12" s="5">
        <f>SUM(E2:E11)</f>
        <v>204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2" sqref="F12"/>
    </sheetView>
  </sheetViews>
  <sheetFormatPr defaultRowHeight="15" x14ac:dyDescent="0.25"/>
  <cols>
    <col min="1" max="1" width="14.28515625" customWidth="1"/>
    <col min="2" max="2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ht="26.25" x14ac:dyDescent="0.4">
      <c r="A12" s="4" t="s">
        <v>41</v>
      </c>
      <c r="C12" s="5">
        <f>AVERAGE(C2:C11)</f>
        <v>330</v>
      </c>
      <c r="D12" s="5">
        <f t="shared" ref="D12:E12" si="0">AVERAGE(D2:D11)</f>
        <v>16.3</v>
      </c>
      <c r="E12" s="5">
        <f t="shared" si="0"/>
        <v>20.399999999999999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ht="26.25" x14ac:dyDescent="0.4">
      <c r="A12" s="4">
        <f>COUNT(A2:A11)</f>
        <v>0</v>
      </c>
      <c r="B12" s="4">
        <f t="shared" ref="B12:E12" si="0">COUNT(B2:B11)</f>
        <v>0</v>
      </c>
      <c r="C12" s="4">
        <f t="shared" si="0"/>
        <v>10</v>
      </c>
      <c r="D12" s="4">
        <f t="shared" si="0"/>
        <v>10</v>
      </c>
      <c r="E12" s="4">
        <f t="shared" si="0"/>
        <v>10</v>
      </c>
    </row>
    <row r="13" spans="1:5" x14ac:dyDescent="0.25">
      <c r="B13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ht="26.25" x14ac:dyDescent="0.4">
      <c r="A12" s="4">
        <f>COUNTA(A2:A11)</f>
        <v>10</v>
      </c>
      <c r="B12" s="4">
        <f t="shared" ref="B12:E12" si="0">COUNTA(B2:B11)</f>
        <v>10</v>
      </c>
      <c r="C12" s="4">
        <f t="shared" si="0"/>
        <v>10</v>
      </c>
      <c r="D12" s="4">
        <f t="shared" si="0"/>
        <v>10</v>
      </c>
      <c r="E12" s="4">
        <f t="shared" si="0"/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F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>
        <v>100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>
        <v>100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>
        <v>100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>
        <v>100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100</v>
      </c>
    </row>
    <row r="12" spans="1:6" x14ac:dyDescent="0.25">
      <c r="A12">
        <f>COUNTBLANK(A2:A11)</f>
        <v>0</v>
      </c>
      <c r="B12">
        <f t="shared" ref="B12:F12" si="0">COUNTBLANK(B2:B11)</f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2" sqref="F12"/>
    </sheetView>
  </sheetViews>
  <sheetFormatPr defaultRowHeight="15" x14ac:dyDescent="0.25"/>
  <cols>
    <col min="2" max="2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ht="26.25" x14ac:dyDescent="0.4">
      <c r="C12" s="4">
        <f>MIN(C2:C11)</f>
        <v>100</v>
      </c>
      <c r="D12" s="4">
        <f t="shared" ref="D12:E12" si="0">MIN(D2:D11)</f>
        <v>5</v>
      </c>
      <c r="E12" s="4">
        <f t="shared" si="0"/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680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60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90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ht="26.25" x14ac:dyDescent="0.4">
      <c r="C12" s="4">
        <f>MAX(C2:C11)</f>
        <v>680</v>
      </c>
      <c r="D12" s="4">
        <f t="shared" ref="D12:E12" si="0">MAX(D2:D11)</f>
        <v>90</v>
      </c>
      <c r="E12" s="4">
        <f t="shared" si="0"/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tr">
        <f>IF(C2&gt;=200,"High Sale","Low Sale")</f>
        <v>Low Sale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IF(C3&gt;=200,"High Sale","Low Sale")</f>
        <v>High Sale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Low Sale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High Sale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High Sale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High Sale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High Sale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High Sale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High Sale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High Sale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42</v>
      </c>
    </row>
    <row r="2" spans="1:2" x14ac:dyDescent="0.25">
      <c r="A2">
        <v>0</v>
      </c>
      <c r="B2" t="str">
        <f>IF(A2=0,"Female","Male")</f>
        <v>Female</v>
      </c>
    </row>
    <row r="3" spans="1:2" x14ac:dyDescent="0.25">
      <c r="A3">
        <v>1</v>
      </c>
      <c r="B3" t="str">
        <f t="shared" ref="B3:B10" si="0">IF(A3=0,"Female","Male")</f>
        <v>Male</v>
      </c>
    </row>
    <row r="4" spans="1:2" x14ac:dyDescent="0.25">
      <c r="A4">
        <v>0</v>
      </c>
      <c r="B4" t="str">
        <f t="shared" si="0"/>
        <v>Female</v>
      </c>
    </row>
    <row r="5" spans="1:2" x14ac:dyDescent="0.25">
      <c r="A5">
        <v>1</v>
      </c>
      <c r="B5" t="str">
        <f t="shared" si="0"/>
        <v>Male</v>
      </c>
    </row>
    <row r="6" spans="1:2" x14ac:dyDescent="0.25">
      <c r="A6">
        <v>0</v>
      </c>
      <c r="B6" t="str">
        <f t="shared" si="0"/>
        <v>Female</v>
      </c>
    </row>
    <row r="7" spans="1:2" x14ac:dyDescent="0.25">
      <c r="A7">
        <v>1</v>
      </c>
      <c r="B7" t="str">
        <f t="shared" si="0"/>
        <v>Male</v>
      </c>
    </row>
    <row r="8" spans="1:2" x14ac:dyDescent="0.25">
      <c r="A8">
        <v>1</v>
      </c>
      <c r="B8" t="str">
        <f t="shared" si="0"/>
        <v>Male</v>
      </c>
    </row>
    <row r="9" spans="1:2" x14ac:dyDescent="0.25">
      <c r="A9">
        <v>1</v>
      </c>
      <c r="B9" t="str">
        <f t="shared" si="0"/>
        <v>Male</v>
      </c>
    </row>
    <row r="10" spans="1:2" x14ac:dyDescent="0.25">
      <c r="A10">
        <v>0</v>
      </c>
      <c r="B10" t="str">
        <f t="shared" si="0"/>
        <v>Female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7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5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5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7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5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7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5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5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7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5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">
        <v>21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">
        <v>22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">
        <v>23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">
        <v>24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">
        <v>25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">
        <v>26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27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28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29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33</v>
      </c>
    </row>
    <row r="2" spans="1:8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">
        <v>5</v>
      </c>
      <c r="G2" t="s">
        <v>5</v>
      </c>
    </row>
    <row r="3" spans="1:8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">
        <v>7</v>
      </c>
      <c r="G3" t="s">
        <v>7</v>
      </c>
    </row>
    <row r="4" spans="1:8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">
        <v>9</v>
      </c>
      <c r="G4" t="s">
        <v>9</v>
      </c>
    </row>
    <row r="5" spans="1:8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">
        <v>10</v>
      </c>
      <c r="G5" t="s">
        <v>10</v>
      </c>
    </row>
    <row r="6" spans="1:8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">
        <v>11</v>
      </c>
      <c r="G6" t="s">
        <v>11</v>
      </c>
    </row>
    <row r="7" spans="1:8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">
        <v>12</v>
      </c>
      <c r="G7" t="s">
        <v>12</v>
      </c>
    </row>
    <row r="8" spans="1:8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13</v>
      </c>
      <c r="G8" t="s">
        <v>13</v>
      </c>
    </row>
    <row r="9" spans="1:8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15</v>
      </c>
      <c r="G9" t="s">
        <v>15</v>
      </c>
    </row>
    <row r="10" spans="1:8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16</v>
      </c>
      <c r="G10" t="s">
        <v>16</v>
      </c>
    </row>
    <row r="11" spans="1:8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17</v>
      </c>
      <c r="G11" t="s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>
        <v>1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>
        <v>1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>
        <v>1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>
        <v>1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>
        <v>1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>
        <v>1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>
        <v>1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>
        <v>1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>
        <v>1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">
        <v>36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">
        <v>36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">
        <v>36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">
        <v>36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">
        <v>36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">
        <v>36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36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36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36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s="2">
        <v>44957</v>
      </c>
      <c r="G2" s="2">
        <v>45322</v>
      </c>
      <c r="H2">
        <v>365</v>
      </c>
    </row>
    <row r="3" spans="1:8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s="2">
        <v>44985</v>
      </c>
      <c r="G3" s="2">
        <v>45351</v>
      </c>
      <c r="H3">
        <v>366</v>
      </c>
    </row>
    <row r="4" spans="1:8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s="2">
        <v>45016</v>
      </c>
      <c r="G4" s="2">
        <v>45382</v>
      </c>
      <c r="H4">
        <v>366</v>
      </c>
    </row>
    <row r="5" spans="1:8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s="2">
        <v>45046</v>
      </c>
      <c r="G5" s="2">
        <v>45412</v>
      </c>
      <c r="H5">
        <v>366</v>
      </c>
    </row>
    <row r="6" spans="1:8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s="2">
        <v>45077</v>
      </c>
      <c r="G6" s="2">
        <v>45443</v>
      </c>
      <c r="H6">
        <v>366</v>
      </c>
    </row>
    <row r="7" spans="1:8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s="2">
        <v>45107</v>
      </c>
      <c r="G7" s="2">
        <v>45473</v>
      </c>
      <c r="H7">
        <v>366</v>
      </c>
    </row>
    <row r="8" spans="1:8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s="2">
        <v>45138</v>
      </c>
      <c r="G8" s="2">
        <v>45504</v>
      </c>
      <c r="H8">
        <v>366</v>
      </c>
    </row>
    <row r="9" spans="1:8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s="2">
        <v>45169</v>
      </c>
      <c r="G9" s="2">
        <v>45535</v>
      </c>
      <c r="H9">
        <v>366</v>
      </c>
    </row>
    <row r="10" spans="1:8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s="2">
        <v>45199</v>
      </c>
      <c r="G10" s="2">
        <v>45565</v>
      </c>
      <c r="H10">
        <v>366</v>
      </c>
    </row>
    <row r="11" spans="1:8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s="2">
        <v>45230</v>
      </c>
      <c r="G11" s="2">
        <v>45596</v>
      </c>
      <c r="H11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</vt:lpstr>
      <vt:lpstr>AVERAGE</vt:lpstr>
      <vt:lpstr>COUNT</vt:lpstr>
      <vt:lpstr>COUNTA</vt:lpstr>
      <vt:lpstr>COUNTBLANK</vt:lpstr>
      <vt:lpstr>MIN</vt:lpstr>
      <vt:lpstr>MAX</vt:lpstr>
      <vt:lpstr>IF</vt:lpstr>
      <vt:lpstr>Sheet1</vt:lpstr>
      <vt:lpstr>SUMIF</vt:lpstr>
      <vt:lpstr>COUNTIF</vt:lpstr>
      <vt:lpstr>SUMIFS</vt:lpstr>
      <vt:lpstr>COUNTIFS</vt:lpstr>
      <vt:lpstr>CONCATENATE</vt:lpstr>
      <vt:lpstr>LEFT_RIGHT_MID</vt:lpstr>
      <vt:lpstr>LEN</vt:lpstr>
      <vt:lpstr>TODAY</vt:lpstr>
      <vt:lpstr>DATEDIF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2025-02-05T07:05:21Z</dcterms:created>
  <dcterms:modified xsi:type="dcterms:W3CDTF">2025-02-05T09:50:05Z</dcterms:modified>
</cp:coreProperties>
</file>