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GGY-DATA ANALYSIS\"/>
    </mc:Choice>
  </mc:AlternateContent>
  <bookViews>
    <workbookView xWindow="0" yWindow="0" windowWidth="5730" windowHeight="3960" activeTab="1"/>
  </bookViews>
  <sheets>
    <sheet name="Budget Overview" sheetId="1" r:id="rId1"/>
    <sheet name="Savings Goal" sheetId="3" r:id="rId2"/>
  </sheets>
  <definedNames>
    <definedName name="_xlchart.v1.0" hidden="1">'Budget Overview'!$B$2:$B$11</definedName>
    <definedName name="_xlchart.v1.1" hidden="1">'Budget Overview'!$D$1</definedName>
    <definedName name="_xlchart.v1.2" hidden="1">'Budget Overview'!$D$2:$D$11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14" i="1"/>
  <c r="D13" i="1"/>
  <c r="D12" i="1"/>
</calcChain>
</file>

<file path=xl/sharedStrings.xml><?xml version="1.0" encoding="utf-8"?>
<sst xmlns="http://schemas.openxmlformats.org/spreadsheetml/2006/main" count="63" uniqueCount="48">
  <si>
    <t>Date</t>
  </si>
  <si>
    <t>Category</t>
  </si>
  <si>
    <t>Amount Spent</t>
  </si>
  <si>
    <t>Payment Method</t>
  </si>
  <si>
    <t>Catogery</t>
  </si>
  <si>
    <t>Descripton</t>
  </si>
  <si>
    <t>Food</t>
  </si>
  <si>
    <t>Transport</t>
  </si>
  <si>
    <t>Rent</t>
  </si>
  <si>
    <t>Utility</t>
  </si>
  <si>
    <t>Shopping</t>
  </si>
  <si>
    <t>Entertainment</t>
  </si>
  <si>
    <t>Saving</t>
  </si>
  <si>
    <t>Groceries</t>
  </si>
  <si>
    <t>Uber to work</t>
  </si>
  <si>
    <t>June Rent</t>
  </si>
  <si>
    <t>Luch out</t>
  </si>
  <si>
    <t>Electricity Bill</t>
  </si>
  <si>
    <t>Matatu Fare</t>
  </si>
  <si>
    <t>New Shoes</t>
  </si>
  <si>
    <t>Supermarket</t>
  </si>
  <si>
    <t>Netflix Subcription</t>
  </si>
  <si>
    <t>Emergency Fund</t>
  </si>
  <si>
    <t>M-Pesa</t>
  </si>
  <si>
    <t>Bank</t>
  </si>
  <si>
    <t>Cash</t>
  </si>
  <si>
    <t>total expenses.</t>
  </si>
  <si>
    <t>average spending.</t>
  </si>
  <si>
    <r>
      <t>Count Transactions in a Category</t>
    </r>
    <r>
      <rPr>
        <sz val="12"/>
        <color rgb="FF404040"/>
        <rFont val="Segoe UI"/>
        <family val="2"/>
      </rPr>
      <t> (e.g., Transport):</t>
    </r>
  </si>
  <si>
    <t>Current Spending</t>
  </si>
  <si>
    <t>Cut-Back Strategy</t>
  </si>
  <si>
    <t>Monthly Saving</t>
  </si>
  <si>
    <t>KES 1500</t>
  </si>
  <si>
    <t>KES 800</t>
  </si>
  <si>
    <t>KES 1200</t>
  </si>
  <si>
    <t>KES 2000</t>
  </si>
  <si>
    <t>KES 500</t>
  </si>
  <si>
    <t>Pack lunch 3x/week</t>
  </si>
  <si>
    <t>Use matatu instead of Uber</t>
  </si>
  <si>
    <t>Cancel Netflix</t>
  </si>
  <si>
    <t>limit impulse buys</t>
  </si>
  <si>
    <t>Use energy-saving bulbs</t>
  </si>
  <si>
    <t>KES 4900</t>
  </si>
  <si>
    <t>KES 1100</t>
  </si>
  <si>
    <t>KES 4000</t>
  </si>
  <si>
    <t>KES 3200</t>
  </si>
  <si>
    <t>Utilities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</si>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</sst>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404040"/>
      <name val="Segoe UI"/>
      <family val="2"/>
    </font>
    <font>
      <sz val="12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169" fontId="1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3" fillId="0" borderId="0" xfId="0" applyNumberFormat="1" applyFont="1"/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'Budget Overview'!$D$1</c:f>
              <c:strCache>
                <c:ptCount val="1"/>
                <c:pt idx="0">
                  <c:v>Amount Spent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'Budget Overview'!$B$2:$B$11</c:f>
              <c:strCache>
                <c:ptCount val="10"/>
                <c:pt idx="0">
                  <c:v>Food</c:v>
                </c:pt>
                <c:pt idx="1">
                  <c:v>Transport</c:v>
                </c:pt>
                <c:pt idx="2">
                  <c:v>Rent</c:v>
                </c:pt>
                <c:pt idx="3">
                  <c:v>Food</c:v>
                </c:pt>
                <c:pt idx="4">
                  <c:v>Utility</c:v>
                </c:pt>
                <c:pt idx="5">
                  <c:v>Transport</c:v>
                </c:pt>
                <c:pt idx="6">
                  <c:v>Shopping</c:v>
                </c:pt>
                <c:pt idx="7">
                  <c:v>Food</c:v>
                </c:pt>
                <c:pt idx="8">
                  <c:v>Entertainment</c:v>
                </c:pt>
                <c:pt idx="9">
                  <c:v>Saving</c:v>
                </c:pt>
              </c:strCache>
            </c:strRef>
          </c:cat>
          <c:val>
            <c:numRef>
              <c:f>'Budget Overview'!$D$2:$D$11</c:f>
              <c:numCache>
                <c:formatCode>"£"#,##0.00</c:formatCode>
                <c:ptCount val="10"/>
                <c:pt idx="0">
                  <c:v>2500</c:v>
                </c:pt>
                <c:pt idx="1">
                  <c:v>800</c:v>
                </c:pt>
                <c:pt idx="2">
                  <c:v>15000</c:v>
                </c:pt>
                <c:pt idx="3">
                  <c:v>600</c:v>
                </c:pt>
                <c:pt idx="4">
                  <c:v>3200</c:v>
                </c:pt>
                <c:pt idx="5">
                  <c:v>300</c:v>
                </c:pt>
                <c:pt idx="6">
                  <c:v>4000</c:v>
                </c:pt>
                <c:pt idx="7">
                  <c:v>1800</c:v>
                </c:pt>
                <c:pt idx="8">
                  <c:v>1200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0-493E-AF81-5CFD0820C4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1052512</xdr:colOff>
      <xdr:row>14</xdr:row>
      <xdr:rowOff>66675</xdr:rowOff>
    </xdr:from>
    <xdr:to>
      <xdr:col>3</xdr:col>
      <xdr:colOff>957262</xdr:colOff>
      <xdr:row>28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pane ySplit="1" topLeftCell="A17" activePane="bottomLeft" state="frozen"/>
      <selection pane="bottomLeft"/>
    </sheetView>
  </sheetViews>
  <sheetFormatPr defaultRowHeight="15" x14ac:dyDescent="0.25"/>
  <cols>
    <col min="1" max="1" width="11.140625" customWidth="1"/>
    <col min="2" max="2" width="52.85546875" customWidth="1"/>
    <col min="3" max="3" width="17.140625" customWidth="1"/>
    <col min="4" max="4" width="15.28515625" customWidth="1"/>
    <col min="5" max="5" width="18.140625" customWidth="1"/>
  </cols>
  <sheetData>
    <row r="1" spans="1:5" ht="15.75" x14ac:dyDescent="0.25">
      <c r="A1" s="1" t="s">
        <v>0</v>
      </c>
      <c r="B1" s="1" t="s">
        <v>4</v>
      </c>
      <c r="C1" s="1" t="s">
        <v>5</v>
      </c>
      <c r="D1" s="6" t="s">
        <v>2</v>
      </c>
      <c r="E1" s="1" t="s">
        <v>3</v>
      </c>
    </row>
    <row r="2" spans="1:5" x14ac:dyDescent="0.25">
      <c r="A2" s="2">
        <v>45444</v>
      </c>
      <c r="B2" t="s">
        <v>6</v>
      </c>
      <c r="C2" t="s">
        <v>13</v>
      </c>
      <c r="D2" s="7">
        <v>2500</v>
      </c>
      <c r="E2" t="s">
        <v>23</v>
      </c>
    </row>
    <row r="3" spans="1:5" x14ac:dyDescent="0.25">
      <c r="A3" s="2">
        <v>45445</v>
      </c>
      <c r="B3" t="s">
        <v>7</v>
      </c>
      <c r="C3" t="s">
        <v>14</v>
      </c>
      <c r="D3" s="7">
        <v>800</v>
      </c>
      <c r="E3" t="s">
        <v>24</v>
      </c>
    </row>
    <row r="4" spans="1:5" x14ac:dyDescent="0.25">
      <c r="A4" s="2">
        <v>45446</v>
      </c>
      <c r="B4" t="s">
        <v>8</v>
      </c>
      <c r="C4" t="s">
        <v>15</v>
      </c>
      <c r="D4" s="7">
        <v>15000</v>
      </c>
      <c r="E4" t="s">
        <v>24</v>
      </c>
    </row>
    <row r="5" spans="1:5" x14ac:dyDescent="0.25">
      <c r="A5" s="2">
        <v>45448</v>
      </c>
      <c r="B5" t="s">
        <v>6</v>
      </c>
      <c r="C5" t="s">
        <v>16</v>
      </c>
      <c r="D5" s="7">
        <v>600</v>
      </c>
      <c r="E5" t="s">
        <v>25</v>
      </c>
    </row>
    <row r="6" spans="1:5" x14ac:dyDescent="0.25">
      <c r="A6" s="2">
        <v>45453</v>
      </c>
      <c r="B6" t="s">
        <v>9</v>
      </c>
      <c r="C6" t="s">
        <v>17</v>
      </c>
      <c r="D6" s="7">
        <v>3200</v>
      </c>
      <c r="E6" t="s">
        <v>23</v>
      </c>
    </row>
    <row r="7" spans="1:5" x14ac:dyDescent="0.25">
      <c r="A7" s="2">
        <v>45458</v>
      </c>
      <c r="B7" t="s">
        <v>7</v>
      </c>
      <c r="C7" t="s">
        <v>18</v>
      </c>
      <c r="D7" s="7">
        <v>300</v>
      </c>
      <c r="E7" t="s">
        <v>25</v>
      </c>
    </row>
    <row r="8" spans="1:5" x14ac:dyDescent="0.25">
      <c r="A8" s="2">
        <v>45461</v>
      </c>
      <c r="B8" t="s">
        <v>10</v>
      </c>
      <c r="C8" t="s">
        <v>19</v>
      </c>
      <c r="D8" s="7">
        <v>4000</v>
      </c>
      <c r="E8" t="s">
        <v>24</v>
      </c>
    </row>
    <row r="9" spans="1:5" x14ac:dyDescent="0.25">
      <c r="A9" s="2">
        <v>45463</v>
      </c>
      <c r="B9" t="s">
        <v>6</v>
      </c>
      <c r="C9" t="s">
        <v>20</v>
      </c>
      <c r="D9" s="7">
        <v>1800</v>
      </c>
      <c r="E9" t="s">
        <v>23</v>
      </c>
    </row>
    <row r="10" spans="1:5" x14ac:dyDescent="0.25">
      <c r="A10" s="2">
        <v>45468</v>
      </c>
      <c r="B10" t="s">
        <v>11</v>
      </c>
      <c r="C10" t="s">
        <v>21</v>
      </c>
      <c r="D10" s="7">
        <v>1200</v>
      </c>
      <c r="E10" t="s">
        <v>24</v>
      </c>
    </row>
    <row r="11" spans="1:5" x14ac:dyDescent="0.25">
      <c r="A11" s="2">
        <v>45473</v>
      </c>
      <c r="B11" t="s">
        <v>12</v>
      </c>
      <c r="C11" t="s">
        <v>22</v>
      </c>
      <c r="D11" s="7">
        <v>2000</v>
      </c>
      <c r="E11" t="s">
        <v>24</v>
      </c>
    </row>
    <row r="12" spans="1:5" ht="21" x14ac:dyDescent="0.35">
      <c r="A12" s="2"/>
      <c r="B12" s="3" t="s">
        <v>26</v>
      </c>
      <c r="D12" s="8">
        <f>SUM(D2:D11)</f>
        <v>31400</v>
      </c>
    </row>
    <row r="13" spans="1:5" ht="21" x14ac:dyDescent="0.35">
      <c r="A13" s="2"/>
      <c r="B13" s="3" t="s">
        <v>27</v>
      </c>
      <c r="D13" s="8">
        <f>AVERAGE(D2:D11)</f>
        <v>3140</v>
      </c>
    </row>
    <row r="14" spans="1:5" ht="18.75" x14ac:dyDescent="0.3">
      <c r="A14" s="2"/>
      <c r="B14" s="4" t="s">
        <v>28</v>
      </c>
      <c r="D14" s="8">
        <f>COUNTIF(B2:B11,"transport")</f>
        <v>2</v>
      </c>
    </row>
    <row r="15" spans="1:5" ht="21" x14ac:dyDescent="0.35">
      <c r="A15" s="2"/>
      <c r="B15" s="3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</sheetData>
  <conditionalFormatting sqref="B1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5.28515625" customWidth="1"/>
    <col min="2" max="2" width="23.140625" customWidth="1"/>
    <col min="3" max="3" width="25.5703125" customWidth="1"/>
    <col min="4" max="4" width="20.7109375" customWidth="1"/>
  </cols>
  <sheetData>
    <row r="1" spans="1:4" ht="21" x14ac:dyDescent="0.35">
      <c r="A1" s="3" t="s">
        <v>1</v>
      </c>
      <c r="B1" s="9" t="s">
        <v>29</v>
      </c>
      <c r="C1" s="3" t="s">
        <v>30</v>
      </c>
      <c r="D1" s="10" t="s">
        <v>31</v>
      </c>
    </row>
    <row r="2" spans="1:4" x14ac:dyDescent="0.25">
      <c r="A2" t="s">
        <v>6</v>
      </c>
      <c r="B2" s="7" t="s">
        <v>42</v>
      </c>
      <c r="C2" t="s">
        <v>37</v>
      </c>
      <c r="D2" s="11" t="s">
        <v>32</v>
      </c>
    </row>
    <row r="3" spans="1:4" x14ac:dyDescent="0.25">
      <c r="A3" t="s">
        <v>7</v>
      </c>
      <c r="B3" s="7" t="s">
        <v>43</v>
      </c>
      <c r="C3" t="s">
        <v>38</v>
      </c>
      <c r="D3" s="11" t="s">
        <v>33</v>
      </c>
    </row>
    <row r="4" spans="1:4" x14ac:dyDescent="0.25">
      <c r="A4" t="s">
        <v>11</v>
      </c>
      <c r="B4" s="7" t="s">
        <v>34</v>
      </c>
      <c r="C4" t="s">
        <v>39</v>
      </c>
      <c r="D4" s="11" t="s">
        <v>34</v>
      </c>
    </row>
    <row r="5" spans="1:4" x14ac:dyDescent="0.25">
      <c r="A5" t="s">
        <v>10</v>
      </c>
      <c r="B5" s="7" t="s">
        <v>44</v>
      </c>
      <c r="C5" t="s">
        <v>40</v>
      </c>
      <c r="D5" s="11" t="s">
        <v>35</v>
      </c>
    </row>
    <row r="6" spans="1:4" x14ac:dyDescent="0.25">
      <c r="A6" t="s">
        <v>46</v>
      </c>
      <c r="B6" s="7" t="s">
        <v>45</v>
      </c>
      <c r="C6" t="s">
        <v>41</v>
      </c>
      <c r="D6" s="11" t="s">
        <v>36</v>
      </c>
    </row>
    <row r="7" spans="1:4" ht="18.75" x14ac:dyDescent="0.3">
      <c r="A7" s="5" t="s">
        <v>47</v>
      </c>
      <c r="D7">
        <f>SUM(D2:D6)</f>
        <v>0</v>
      </c>
    </row>
  </sheetData>
  <conditionalFormatting sqref="B1:B6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Overview</vt:lpstr>
      <vt:lpstr>Savings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2025-05-15T08:07:49Z</dcterms:created>
  <dcterms:modified xsi:type="dcterms:W3CDTF">2025-05-15T10:47:25Z</dcterms:modified>
</cp:coreProperties>
</file>