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solver_adj" vbProcedure="false">Sheet1!$A$21:$D$21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Sheet1!$E$26</definedName>
    <definedName function="false" hidden="false" localSheetId="0" name="solver_lhs2" vbProcedure="false">Sheet1!$E$22</definedName>
    <definedName function="false" hidden="false" localSheetId="0" name="solver_lhs3" vbProcedure="false">Sheet1!$E$23</definedName>
    <definedName function="false" hidden="false" localSheetId="0" name="solver_lhs4" vbProcedure="false">Sheet1!$E$24</definedName>
    <definedName function="false" hidden="false" localSheetId="0" name="solver_lhs5" vbProcedure="false">Sheet1!$E$25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5</definedName>
    <definedName function="false" hidden="false" localSheetId="0" name="solver_nwt" vbProcedure="false">1</definedName>
    <definedName function="false" hidden="false" localSheetId="0" name="solver_opt" vbProcedure="false">Sheet1!$E$21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1</definedName>
    <definedName function="false" hidden="false" localSheetId="0" name="solver_rel4" vbProcedure="false">1</definedName>
    <definedName function="false" hidden="false" localSheetId="0" name="solver_rel5" vbProcedure="false">1</definedName>
    <definedName function="false" hidden="false" localSheetId="0" name="solver_rhs1" vbProcedure="false">1</definedName>
    <definedName function="false" hidden="false" localSheetId="0" name="solver_rhs2" vbProcedure="false">1</definedName>
    <definedName function="false" hidden="false" localSheetId="0" name="solver_rhs3" vbProcedure="false">1</definedName>
    <definedName function="false" hidden="false" localSheetId="0" name="solver_rhs4" vbProcedure="false">1</definedName>
    <definedName function="false" hidden="false" localSheetId="0" name="solver_rhs5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<sst xmlns="http://schemas.openxmlformats.org/spreadsheetml/2006/main" count="25" uniqueCount="25">
  <si>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</si>
  <si>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</si>
  <si>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</si>
  <si>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</si>
  <si>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</si>
  <si>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a=min(Ai)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</si>
  <si>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</si>
  <si>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</si>
  <si>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</si>
  <si>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</si>
  <si>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</si>
  <si>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b=max(Bi)</t>
  </si>
  <si>
    <t xml:space="preserve">Знаходження сідлової точки</t>
  </si>
  <si>
    <t xml:space="preserve">Для другого гравця</t>
  </si>
  <si>
    <t xml:space="preserve">X1</t>
  </si>
  <si>
    <t xml:space="preserve">X2</t>
  </si>
  <si>
    <t xml:space="preserve">X3</t>
  </si>
  <si>
    <t xml:space="preserve">X4</t>
  </si>
  <si>
    <t xml:space="preserve">F(x)</t>
  </si>
  <si>
    <t xml:space="preserve">V=</t>
  </si>
  <si>
    <t xml:space="preserve">p1</t>
  </si>
  <si>
    <t xml:space="preserve">p2</t>
  </si>
  <si>
    <t xml:space="preserve">p3</t>
  </si>
  <si>
    <t xml:space="preserve">p4</t>
  </si>
  <si>
    <t xml:space="preserve">Сума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</si>
</sst>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CD5B5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5" activeCellId="0" sqref="E15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s">
        <v>6</v>
      </c>
      <c r="B2" s="0" t="n">
        <v>14</v>
      </c>
      <c r="C2" s="0" t="n">
        <v>10</v>
      </c>
      <c r="D2" s="0" t="n">
        <v>12</v>
      </c>
      <c r="E2" s="0" t="n">
        <v>15</v>
      </c>
      <c r="F2" s="0" t="n">
        <v>9</v>
      </c>
      <c r="G2" s="0" t="n">
        <f aca="false">MIN(B2:F2)</f>
        <v>9</v>
      </c>
    </row>
    <row r="3" customFormat="false" ht="13.8" hidden="false" customHeight="false" outlineLevel="0" collapsed="false">
      <c r="A3" s="0" t="s">
        <v>7</v>
      </c>
      <c r="B3" s="0" t="n">
        <v>12</v>
      </c>
      <c r="C3" s="0" t="n">
        <v>14</v>
      </c>
      <c r="D3" s="0" t="n">
        <v>15</v>
      </c>
      <c r="E3" s="0" t="n">
        <v>12</v>
      </c>
      <c r="F3" s="0" t="n">
        <v>14</v>
      </c>
      <c r="G3" s="0" t="n">
        <f aca="false">MIN(B3:F3)</f>
        <v>12</v>
      </c>
    </row>
    <row r="4" customFormat="false" ht="13.8" hidden="false" customHeight="false" outlineLevel="0" collapsed="false">
      <c r="A4" s="0" t="s">
        <v>8</v>
      </c>
      <c r="B4" s="0" t="n">
        <v>7</v>
      </c>
      <c r="C4" s="0" t="n">
        <v>10</v>
      </c>
      <c r="D4" s="0" t="n">
        <v>12</v>
      </c>
      <c r="E4" s="0" t="n">
        <v>14</v>
      </c>
      <c r="F4" s="0" t="n">
        <v>9</v>
      </c>
      <c r="G4" s="0" t="n">
        <f aca="false">MIN(B4:F4)</f>
        <v>7</v>
      </c>
    </row>
    <row r="5" customFormat="false" ht="13.8" hidden="false" customHeight="false" outlineLevel="0" collapsed="false">
      <c r="A5" s="0" t="s">
        <v>9</v>
      </c>
      <c r="B5" s="0" t="n">
        <v>7</v>
      </c>
      <c r="C5" s="0" t="n">
        <v>8</v>
      </c>
      <c r="D5" s="0" t="n">
        <v>15</v>
      </c>
      <c r="E5" s="0" t="n">
        <v>14</v>
      </c>
      <c r="F5" s="0" t="n">
        <v>12</v>
      </c>
      <c r="G5" s="0" t="n">
        <f aca="false">MIN(B5:F5)</f>
        <v>7</v>
      </c>
    </row>
    <row r="6" customFormat="false" ht="13.8" hidden="false" customHeight="false" outlineLevel="0" collapsed="false">
      <c r="A6" s="0" t="s">
        <v>10</v>
      </c>
      <c r="B6" s="0" t="n">
        <v>7</v>
      </c>
      <c r="C6" s="0" t="n">
        <v>13</v>
      </c>
      <c r="D6" s="0" t="n">
        <v>15</v>
      </c>
      <c r="E6" s="0" t="n">
        <v>10</v>
      </c>
      <c r="F6" s="0" t="n">
        <v>14</v>
      </c>
      <c r="G6" s="0" t="n">
        <f aca="false">MIN(B6:F6)</f>
        <v>7</v>
      </c>
    </row>
    <row r="7" customFormat="false" ht="13.8" hidden="false" customHeight="false" outlineLevel="0" collapsed="false">
      <c r="A7" s="0" t="s">
        <v>11</v>
      </c>
      <c r="B7" s="0" t="n">
        <f aca="false">MAX(B2:B6)</f>
        <v>14</v>
      </c>
      <c r="C7" s="0" t="n">
        <f aca="false">MAX(C2:C6)</f>
        <v>14</v>
      </c>
      <c r="D7" s="0" t="n">
        <f aca="false">MAX(D2:D6)</f>
        <v>15</v>
      </c>
      <c r="E7" s="0" t="n">
        <f aca="false">MAX(E2:E6)</f>
        <v>15</v>
      </c>
      <c r="F7" s="0" t="n">
        <f aca="false">MAX(F2:F6)</f>
        <v>14</v>
      </c>
    </row>
    <row r="9" customFormat="false" ht="13.8" hidden="false" customHeight="false" outlineLevel="0" collapsed="false">
      <c r="A9" s="0" t="s">
        <v>12</v>
      </c>
    </row>
    <row r="11" customFormat="false" ht="13.8" hidden="false" customHeight="false" outlineLevel="0" collapsed="false">
      <c r="A11" s="0" t="n">
        <f aca="false">MAX(G2:G6)</f>
        <v>12</v>
      </c>
      <c r="C11" s="0" t="n">
        <f aca="false">MIN(B7:F7)</f>
        <v>14</v>
      </c>
    </row>
    <row r="13" customFormat="false" ht="13.8" hidden="false" customHeight="false" outlineLevel="0" collapsed="false">
      <c r="A13" s="0" t="str">
        <f aca="false">IF(A11&lt;&gt;C11,"Сідлової точки не існує","Сідлова точка існує")</f>
        <v>Сідлової точки не існує</v>
      </c>
    </row>
    <row r="15" customFormat="false" ht="13.8" hidden="false" customHeight="false" outlineLevel="0" collapsed="false">
      <c r="B15" s="0" t="n">
        <v>14</v>
      </c>
      <c r="C15" s="0" t="n">
        <v>9</v>
      </c>
    </row>
    <row r="16" customFormat="false" ht="13.8" hidden="false" customHeight="false" outlineLevel="0" collapsed="false">
      <c r="B16" s="0" t="n">
        <v>12</v>
      </c>
      <c r="C16" s="0" t="n">
        <v>14</v>
      </c>
    </row>
    <row r="18" customFormat="false" ht="13.8" hidden="false" customHeight="false" outlineLevel="0" collapsed="false">
      <c r="A18" s="0" t="s">
        <v>13</v>
      </c>
    </row>
    <row r="20" customFormat="false" ht="13.8" hidden="false" customHeight="false" outlineLevel="0" collapsed="false">
      <c r="A20" s="0" t="s">
        <v>14</v>
      </c>
      <c r="B20" s="0" t="s">
        <v>15</v>
      </c>
      <c r="C20" s="0" t="s">
        <v>16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1" t="n">
        <v>0</v>
      </c>
      <c r="B21" s="1" t="n">
        <v>0.0454545454545455</v>
      </c>
      <c r="C21" s="1" t="n">
        <v>0.00206611570247934</v>
      </c>
      <c r="D21" s="1" t="n">
        <v>0.0371900826446281</v>
      </c>
      <c r="E21" s="2" t="n">
        <f aca="false">A21+B21+C21+D21</f>
        <v>0.0847107438016529</v>
      </c>
      <c r="G21" s="0" t="s">
        <v>19</v>
      </c>
      <c r="H21" s="0" t="n">
        <f aca="false">1/(A21+B21+C21+D21)</f>
        <v>11.8048780487805</v>
      </c>
    </row>
    <row r="22" customFormat="false" ht="13.8" hidden="false" customHeight="false" outlineLevel="0" collapsed="false">
      <c r="A22" s="3" t="n">
        <v>15</v>
      </c>
      <c r="B22" s="3" t="n">
        <v>15</v>
      </c>
      <c r="C22" s="3" t="n">
        <v>16</v>
      </c>
      <c r="D22" s="3" t="n">
        <v>4</v>
      </c>
      <c r="E22" s="4" t="n">
        <f aca="false">A22*A21+B22*B21+C22*C21+D22*D21</f>
        <v>0.863636363636364</v>
      </c>
      <c r="G22" s="0" t="s">
        <v>20</v>
      </c>
      <c r="H22" s="0" t="n">
        <f aca="false">A21*H21</f>
        <v>0</v>
      </c>
    </row>
    <row r="23" customFormat="false" ht="13.8" hidden="false" customHeight="false" outlineLevel="0" collapsed="false">
      <c r="A23" s="3" t="n">
        <v>11</v>
      </c>
      <c r="B23" s="3" t="n">
        <v>15</v>
      </c>
      <c r="C23" s="3" t="n">
        <v>10</v>
      </c>
      <c r="D23" s="3" t="n">
        <v>8</v>
      </c>
      <c r="E23" s="4" t="n">
        <f aca="false">A23*A21+B23*B21+C23*C21+D23*D21</f>
        <v>1</v>
      </c>
      <c r="G23" s="0" t="s">
        <v>21</v>
      </c>
      <c r="H23" s="5" t="n">
        <f aca="false">B21*H21</f>
        <v>0.536585365853659</v>
      </c>
    </row>
    <row r="24" customFormat="false" ht="13.8" hidden="false" customHeight="false" outlineLevel="0" collapsed="false">
      <c r="A24" s="3" t="n">
        <v>14</v>
      </c>
      <c r="B24" s="3" t="n">
        <v>10</v>
      </c>
      <c r="C24" s="3" t="n">
        <v>12</v>
      </c>
      <c r="D24" s="3" t="n">
        <v>14</v>
      </c>
      <c r="E24" s="4" t="n">
        <f aca="false">A24*A21+B24*B21+C24*C21+D24*D21</f>
        <v>1</v>
      </c>
      <c r="G24" s="0" t="s">
        <v>22</v>
      </c>
      <c r="H24" s="0" t="n">
        <f aca="false">C21*H21</f>
        <v>0.0243902439024391</v>
      </c>
    </row>
    <row r="25" customFormat="false" ht="13.8" hidden="false" customHeight="false" outlineLevel="0" collapsed="false">
      <c r="A25" s="3" t="n">
        <v>13</v>
      </c>
      <c r="B25" s="3" t="n">
        <v>9</v>
      </c>
      <c r="C25" s="3" t="n">
        <v>16</v>
      </c>
      <c r="D25" s="3" t="n">
        <v>15</v>
      </c>
      <c r="E25" s="4" t="n">
        <f aca="false">A25*A21+B25*B21+C25*C21+D25*D21</f>
        <v>1</v>
      </c>
      <c r="G25" s="0" t="s">
        <v>23</v>
      </c>
      <c r="H25" s="0" t="n">
        <f aca="false">D21*H21</f>
        <v>0.439024390243902</v>
      </c>
    </row>
    <row r="26" customFormat="false" ht="13.8" hidden="false" customHeight="false" outlineLevel="0" collapsed="false">
      <c r="A26" s="3" t="n">
        <v>11</v>
      </c>
      <c r="B26" s="3" t="n">
        <v>16</v>
      </c>
      <c r="C26" s="3" t="n">
        <v>10</v>
      </c>
      <c r="D26" s="3" t="n">
        <v>6</v>
      </c>
      <c r="E26" s="4" t="n">
        <f aca="false">A26*A21+B26*B21+C26*C21+D26*D21</f>
        <v>0.971074380165289</v>
      </c>
    </row>
    <row r="27" customFormat="false" ht="13.8" hidden="false" customHeight="false" outlineLevel="0" collapsed="false">
      <c r="G27" s="0" t="s">
        <v>24</v>
      </c>
      <c r="H27" s="0" t="n">
        <f aca="false">SUM(H22:H25)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2021-01-06T19:39:12Z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