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<sst xmlns="http://schemas.openxmlformats.org/spreadsheetml/2006/main" count="20" uniqueCount="12">
  <si>
    <t xml:space="preserve">М1</t>
  </si>
  <si>
    <t xml:space="preserve">D1</t>
  </si>
  <si>
    <t xml:space="preserve">P1</t>
  </si>
  <si>
    <t xml:space="preserve">D2</t>
  </si>
  <si>
    <t xml:space="preserve">P2</t>
  </si>
  <si>
    <t xml:space="preserve">M2</t>
  </si>
  <si>
    <t xml:space="preserve">P3</t>
  </si>
  <si>
    <t xml:space="preserve">P4</t>
  </si>
  <si>
    <t xml:space="preserve">0.8</t>
  </si>
  <si>
    <t xml:space="preserve">0.2</t>
  </si>
  <si>
    <t xml:space="preserve">Чистий прибуток</t>
  </si>
  <si>
    <t xml:space="preserve">Можливі втрати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</si>
</sst>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B77D5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B77D5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s="2" t="s">
        <v>1</v>
      </c>
      <c r="J1" s="2" t="s">
        <v>2</v>
      </c>
      <c r="K1" s="2" t="s">
        <v>3</v>
      </c>
      <c r="L1" s="2" t="s">
        <v>4</v>
      </c>
      <c r="N1" s="3" t="s">
        <v>6</v>
      </c>
      <c r="O1" s="3" t="s">
        <v>7</v>
      </c>
      <c r="P1" s="3" t="s">
        <v>2</v>
      </c>
      <c r="Q1" s="3" t="s">
        <v>4</v>
      </c>
    </row>
    <row r="2" customFormat="false" ht="15" hidden="false" customHeight="false" outlineLevel="0" collapsed="false">
      <c r="B2" s="0" t="n">
        <v>800</v>
      </c>
      <c r="C2" s="0" t="n">
        <v>300</v>
      </c>
      <c r="D2" s="0" t="s">
        <v>8</v>
      </c>
      <c r="E2" s="0" t="n">
        <v>-75</v>
      </c>
      <c r="F2" s="0" t="s">
        <v>9</v>
      </c>
      <c r="H2" s="0" t="n">
        <v>270</v>
      </c>
      <c r="I2" s="0" t="n">
        <v>200</v>
      </c>
      <c r="J2" s="0" t="n">
        <v>0.8</v>
      </c>
      <c r="K2" s="0" t="n">
        <v>-55</v>
      </c>
      <c r="L2" s="0" t="n">
        <v>0.2</v>
      </c>
      <c r="N2" s="0" t="n">
        <v>0.75</v>
      </c>
      <c r="O2" s="0" t="n">
        <v>0.25</v>
      </c>
      <c r="P2" s="0" t="n">
        <v>0.9</v>
      </c>
      <c r="Q2" s="0" t="n">
        <v>0.1</v>
      </c>
    </row>
    <row r="5" customFormat="false" ht="15" hidden="false" customHeight="false" outlineLevel="0" collapsed="false">
      <c r="C5" s="0" t="s">
        <v>10</v>
      </c>
      <c r="E5" s="0" t="s">
        <v>11</v>
      </c>
      <c r="I5" s="0" t="s">
        <v>10</v>
      </c>
      <c r="K5" s="0" t="s">
        <v>11</v>
      </c>
    </row>
    <row r="6" customFormat="false" ht="15" hidden="false" customHeight="false" outlineLevel="0" collapsed="false">
      <c r="C6" s="0" t="n">
        <f aca="false">C2*5-B2</f>
        <v>700</v>
      </c>
      <c r="E6" s="0" t="n">
        <f aca="false">E2*5-B2</f>
        <v>-1175</v>
      </c>
      <c r="I6" s="0" t="n">
        <f aca="false">I2*5-H2</f>
        <v>730</v>
      </c>
      <c r="K6" s="0" t="n">
        <f aca="false">K2*5-H2</f>
        <v>-545</v>
      </c>
      <c r="N6" s="1" t="n">
        <f aca="false">C2*4-B2</f>
        <v>400</v>
      </c>
      <c r="O6" s="1" t="n">
        <f aca="false">E2*4-B2</f>
        <v>-1100</v>
      </c>
      <c r="P6" s="2" t="n">
        <f aca="false">I2*4-H2</f>
        <v>530</v>
      </c>
      <c r="Q6" s="2" t="n">
        <f aca="false">K2*4-H2</f>
        <v>-490</v>
      </c>
    </row>
    <row r="7" customFormat="false" ht="15" hidden="false" customHeight="false" outlineLevel="0" collapsed="false">
      <c r="C7" s="4"/>
      <c r="I7" s="4"/>
      <c r="N7" s="5"/>
      <c r="O7" s="5"/>
      <c r="P7" s="6"/>
      <c r="Q7" s="5"/>
    </row>
    <row r="8" customFormat="false" ht="15" hidden="false" customHeight="false" outlineLevel="0" collapsed="false">
      <c r="B8" s="7"/>
      <c r="C8" s="4"/>
      <c r="H8" s="7"/>
      <c r="I8" s="4"/>
      <c r="N8" s="5"/>
      <c r="P8" s="6"/>
      <c r="Q8" s="5"/>
    </row>
    <row r="9" customFormat="false" ht="15" hidden="false" customHeight="false" outlineLevel="0" collapsed="false">
      <c r="B9" s="7"/>
      <c r="H9" s="7"/>
    </row>
    <row r="10" customFormat="false" ht="15" hidden="false" customHeight="false" outlineLevel="0" collapsed="false">
      <c r="C10" s="0" t="str">
        <f aca="false">IF(OR(C6&gt;I6,E6&gt;K6),"А вигідніше","Б вигідніше")</f>
        <v>Б вигідніше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2020-12-21T18:29:49Z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