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<sst xmlns="http://schemas.openxmlformats.org/spreadsheetml/2006/main" count="15" uniqueCount="15">
  <si>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Можливі альтернативні рішення</t>
  </si>
  <si>
    <t xml:space="preserve">Можливі стани зовнішнього середовища</t>
  </si>
  <si>
    <t xml:space="preserve">Критерії</t>
  </si>
  <si>
    <t xml:space="preserve">Критерій оптимізму</t>
  </si>
  <si>
    <t xml:space="preserve">Конкуренція на тому ж рівні</t>
  </si>
  <si>
    <t xml:space="preserve">Конкуренція трішки посилилась</t>
  </si>
  <si>
    <t xml:space="preserve">Конкуренція різко посилилась</t>
  </si>
  <si>
    <t xml:space="preserve">Вальда</t>
  </si>
  <si>
    <t xml:space="preserve">Гурвіца</t>
  </si>
  <si>
    <t xml:space="preserve">Лапласа (в умовах невизначеності)</t>
  </si>
  <si>
    <t xml:space="preserve">Лапласа (в умовах визначеності)</t>
  </si>
  <si>
    <t xml:space="preserve">Максимальний</t>
  </si>
  <si>
    <t xml:space="preserve">Продовжити роботу в звичному режимі</t>
  </si>
  <si>
    <t xml:space="preserve">Активувати рекламну діяльність</t>
  </si>
  <si>
    <t xml:space="preserve">Активувати рекламу і знизити ціну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</si>
</sst>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D17" activeCellId="0" sqref="D17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38.71"/>
    <col collapsed="false" customWidth="true" hidden="false" outlineLevel="0" max="6" min="5" style="0" width="11.71"/>
    <col collapsed="false" customWidth="true" hidden="false" outlineLevel="0" max="7" min="7" style="0" width="32.57"/>
    <col collapsed="false" customWidth="true" hidden="false" outlineLevel="0" max="8" min="8" style="0" width="18.85"/>
    <col collapsed="false" customWidth="true" hidden="false" outlineLevel="0" max="9" min="9" style="0" width="30.57"/>
    <col collapsed="false" customWidth="true" hidden="false" outlineLevel="0" max="10" min="10" style="0" width="16.43"/>
  </cols>
  <sheetData>
    <row r="1" customFormat="false" ht="24.95" hidden="false" customHeight="true" outlineLevel="0" collapsed="false">
      <c r="A1" s="0" t="s">
        <v>0</v>
      </c>
      <c r="B1" s="0" t="s">
        <v>1</v>
      </c>
      <c r="E1" s="0" t="s">
        <v>2</v>
      </c>
      <c r="H1" s="0" t="s">
        <v>3</v>
      </c>
    </row>
    <row r="2" customFormat="false" ht="15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n">
        <v>0.7</v>
      </c>
      <c r="I2" s="0" t="s">
        <v>10</v>
      </c>
      <c r="J2" s="0" t="s">
        <v>11</v>
      </c>
    </row>
    <row r="3" customFormat="false" ht="24.95" hidden="false" customHeight="true" outlineLevel="0" collapsed="false">
      <c r="A3" s="0" t="s">
        <v>12</v>
      </c>
      <c r="B3" s="0" t="n">
        <v>100</v>
      </c>
      <c r="C3" s="0" t="n">
        <v>80</v>
      </c>
      <c r="D3" s="0" t="n">
        <v>50</v>
      </c>
      <c r="E3" s="0" t="n">
        <f aca="false">MAX(MIN(B3:D3),MIN(B4:D4),MIN(B5:D5))</f>
        <v>70</v>
      </c>
      <c r="F3" s="0" t="n">
        <f aca="false">MAX((H2*MIN(B3:D3)+(1-H2)*MAX(B3:D3)),(H2*MIN(B4:D4)+(1-H2)*MAX(B4:D4)),(H2*MIN(B5:D5)+(1-H2)*MAX(B5:D5)))</f>
        <v>76</v>
      </c>
      <c r="G3" s="0" t="n">
        <f aca="false">MAX(((C3+D3+B3)/3),((B4+C4+D4)/3),((B5+C5+D5)/3))</f>
        <v>80</v>
      </c>
      <c r="I3" s="0" t="n">
        <f aca="false">MAX((0.5*(C3+D3+B3)),(0.35*(B4+C4+D4)),(0.15*(B5+C5+D5)))</f>
        <v>115</v>
      </c>
      <c r="J3" s="0" t="n">
        <f aca="false">MAX(MAX(B3:D3),MAX(B4:D4),MAX(B5:D5))</f>
        <v>100</v>
      </c>
    </row>
    <row r="4" customFormat="false" ht="24.95" hidden="false" customHeight="true" outlineLevel="0" collapsed="false">
      <c r="A4" s="0" t="s">
        <v>13</v>
      </c>
      <c r="B4" s="0" t="n">
        <v>80</v>
      </c>
      <c r="C4" s="0" t="n">
        <v>90</v>
      </c>
      <c r="D4" s="0" t="n">
        <v>70</v>
      </c>
    </row>
    <row r="5" customFormat="false" ht="24.95" hidden="false" customHeight="true" outlineLevel="0" collapsed="false">
      <c r="A5" s="0" t="s">
        <v>14</v>
      </c>
      <c r="B5" s="0" t="n">
        <v>60</v>
      </c>
      <c r="C5" s="0" t="n">
        <v>80</v>
      </c>
      <c r="D5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2020-12-21T18:11:01Z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