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9405" activeTab="3"/>
  </bookViews>
  <sheets>
    <sheet name="data" sheetId="1" r:id="rId1"/>
    <sheet name="Pivot Table" sheetId="4" r:id="rId2"/>
    <sheet name="Calculations" sheetId="3" r:id="rId3"/>
    <sheet name="Dashboard" sheetId="2" r:id="rId4"/>
  </sheets>
  <definedNames>
    <definedName name="Slicer_Gender">#N/A</definedName>
  </definedNames>
  <calcPr calcId="144525"/>
  <pivotCaches>
    <pivotCache cacheId="2"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B4" i="3" l="1"/>
  <c r="A10" i="3" s="1"/>
  <c r="C17" i="3"/>
  <c r="E30" i="3" l="1"/>
  <c r="E28" i="3"/>
  <c r="E24" i="3"/>
  <c r="E20" i="3"/>
  <c r="E29" i="3"/>
  <c r="E21" i="3"/>
  <c r="E27" i="3"/>
  <c r="E23" i="3"/>
  <c r="E19" i="3"/>
  <c r="E25" i="3"/>
  <c r="E18" i="3"/>
  <c r="E26" i="3"/>
  <c r="E22" i="3"/>
  <c r="B12" i="3"/>
  <c r="H17" i="3"/>
  <c r="B15" i="3"/>
  <c r="B14" i="3"/>
  <c r="B13" i="3"/>
  <c r="B16" i="3" l="1"/>
  <c r="E34" i="3" s="1"/>
  <c r="C12" i="3"/>
  <c r="E31" i="3"/>
</calcChain>
</file>

<file path=xl/sharedStrings.xml><?xml version="1.0" encoding="utf-8"?>
<sst xmlns="http://schemas.openxmlformats.org/spreadsheetml/2006/main" count="7175" uniqueCount="2444">
  <si>
    <t xml:space="preserve">Company </t>
  </si>
  <si>
    <t>First Name</t>
  </si>
  <si>
    <t>Last Name</t>
  </si>
  <si>
    <t>Department</t>
  </si>
  <si>
    <t>Country</t>
  </si>
  <si>
    <t>Gender</t>
  </si>
  <si>
    <t>Money Spent</t>
  </si>
  <si>
    <t>Wikizz</t>
  </si>
  <si>
    <t>Alicea</t>
  </si>
  <si>
    <t>Croose</t>
  </si>
  <si>
    <t>Business Development</t>
  </si>
  <si>
    <t>Indonesia</t>
  </si>
  <si>
    <t>Female</t>
  </si>
  <si>
    <t>Zoozzy</t>
  </si>
  <si>
    <t>Vikki</t>
  </si>
  <si>
    <t>Mourgue</t>
  </si>
  <si>
    <t>Training</t>
  </si>
  <si>
    <t>China</t>
  </si>
  <si>
    <t>Twiyo</t>
  </si>
  <si>
    <t>Morganne</t>
  </si>
  <si>
    <t>Bloschke</t>
  </si>
  <si>
    <t>Engineering</t>
  </si>
  <si>
    <t>Nepal</t>
  </si>
  <si>
    <t>Avaveo</t>
  </si>
  <si>
    <t>Dominic</t>
  </si>
  <si>
    <t>Gori</t>
  </si>
  <si>
    <t>Philippines</t>
  </si>
  <si>
    <t>Male</t>
  </si>
  <si>
    <t>Skibox</t>
  </si>
  <si>
    <t>Purcell</t>
  </si>
  <si>
    <t>Gilder</t>
  </si>
  <si>
    <t>Support</t>
  </si>
  <si>
    <t>Portugal</t>
  </si>
  <si>
    <t>Youspan</t>
  </si>
  <si>
    <t>Jeri</t>
  </si>
  <si>
    <t>McMillan</t>
  </si>
  <si>
    <t>France</t>
  </si>
  <si>
    <t>Realblab</t>
  </si>
  <si>
    <t>Nani</t>
  </si>
  <si>
    <t>Float</t>
  </si>
  <si>
    <t>Oyope</t>
  </si>
  <si>
    <t>Irving</t>
  </si>
  <si>
    <t>Callar</t>
  </si>
  <si>
    <t>Accounting</t>
  </si>
  <si>
    <t>Peru</t>
  </si>
  <si>
    <t>Rhyloo</t>
  </si>
  <si>
    <t>Verene</t>
  </si>
  <si>
    <t>Woof</t>
  </si>
  <si>
    <t>Product Management</t>
  </si>
  <si>
    <t>Sweden</t>
  </si>
  <si>
    <t>Meeveo</t>
  </si>
  <si>
    <t>Klara</t>
  </si>
  <si>
    <t>Reijmers</t>
  </si>
  <si>
    <t>Ghana</t>
  </si>
  <si>
    <t>Yata</t>
  </si>
  <si>
    <t>Saloma</t>
  </si>
  <si>
    <t>Sapauton</t>
  </si>
  <si>
    <t>Quatz</t>
  </si>
  <si>
    <t>Homer</t>
  </si>
  <si>
    <t>Graeme</t>
  </si>
  <si>
    <t>Research and Development</t>
  </si>
  <si>
    <t>Benin</t>
  </si>
  <si>
    <t>Skinder</t>
  </si>
  <si>
    <t>Rora</t>
  </si>
  <si>
    <t>Maddaford</t>
  </si>
  <si>
    <t>Marketing</t>
  </si>
  <si>
    <t>Livetube</t>
  </si>
  <si>
    <t>Cello</t>
  </si>
  <si>
    <t>Goodricke</t>
  </si>
  <si>
    <t>Iran</t>
  </si>
  <si>
    <t>Oyoyo</t>
  </si>
  <si>
    <t>Raymond</t>
  </si>
  <si>
    <t>Verry</t>
  </si>
  <si>
    <t>Norway</t>
  </si>
  <si>
    <t>Skynoodle</t>
  </si>
  <si>
    <t>Vivian</t>
  </si>
  <si>
    <t>Priter</t>
  </si>
  <si>
    <t>United States</t>
  </si>
  <si>
    <t>Wordware</t>
  </si>
  <si>
    <t>Mariska</t>
  </si>
  <si>
    <t>Artus</t>
  </si>
  <si>
    <t>Iraq</t>
  </si>
  <si>
    <t>Buzzdog</t>
  </si>
  <si>
    <t>Violet</t>
  </si>
  <si>
    <t>Meijer</t>
  </si>
  <si>
    <t>Brazil</t>
  </si>
  <si>
    <t>Omba</t>
  </si>
  <si>
    <t>Margit</t>
  </si>
  <si>
    <t>Craine</t>
  </si>
  <si>
    <t>Russia</t>
  </si>
  <si>
    <t>Topicblab</t>
  </si>
  <si>
    <t>Malissia</t>
  </si>
  <si>
    <t>Kenwell</t>
  </si>
  <si>
    <t>Sales</t>
  </si>
  <si>
    <t>Flashdog</t>
  </si>
  <si>
    <t>Rozele</t>
  </si>
  <si>
    <t>Ditt</t>
  </si>
  <si>
    <t>Quamba</t>
  </si>
  <si>
    <t>Dorolisa</t>
  </si>
  <si>
    <t>Dunbleton</t>
  </si>
  <si>
    <t>Kuwait</t>
  </si>
  <si>
    <t>Topiczoom</t>
  </si>
  <si>
    <t>Rossie</t>
  </si>
  <si>
    <t>Coaker</t>
  </si>
  <si>
    <t>Human Resources</t>
  </si>
  <si>
    <t>Japan</t>
  </si>
  <si>
    <t>DabZ</t>
  </si>
  <si>
    <t>Ashia</t>
  </si>
  <si>
    <t>Boule</t>
  </si>
  <si>
    <t>Zoovu</t>
  </si>
  <si>
    <t>Doti</t>
  </si>
  <si>
    <t>Hatry</t>
  </si>
  <si>
    <t>Bluezoom</t>
  </si>
  <si>
    <t>Melessa</t>
  </si>
  <si>
    <t>Honsch</t>
  </si>
  <si>
    <t>Legal</t>
  </si>
  <si>
    <t>Pia</t>
  </si>
  <si>
    <t>McKall</t>
  </si>
  <si>
    <t>Chad</t>
  </si>
  <si>
    <t>Kendre</t>
  </si>
  <si>
    <t>Hearl</t>
  </si>
  <si>
    <t>Tavu</t>
  </si>
  <si>
    <t>Willette</t>
  </si>
  <si>
    <t>Matveichev</t>
  </si>
  <si>
    <t>Armenia</t>
  </si>
  <si>
    <t>Riffpath</t>
  </si>
  <si>
    <t>Harbert</t>
  </si>
  <si>
    <t>Leggitt</t>
  </si>
  <si>
    <t>Sierra Leone</t>
  </si>
  <si>
    <t>Yodo</t>
  </si>
  <si>
    <t>Marsh</t>
  </si>
  <si>
    <t>Moxsom</t>
  </si>
  <si>
    <t>Nlounge</t>
  </si>
  <si>
    <t>Winn</t>
  </si>
  <si>
    <t>Wohlers</t>
  </si>
  <si>
    <t>Poland</t>
  </si>
  <si>
    <t>Oozz</t>
  </si>
  <si>
    <t>Kelly</t>
  </si>
  <si>
    <t>Jeavon</t>
  </si>
  <si>
    <t>Geba</t>
  </si>
  <si>
    <t>Domingo</t>
  </si>
  <si>
    <t>Spires</t>
  </si>
  <si>
    <t>Macedonia</t>
  </si>
  <si>
    <t>Zooveo</t>
  </si>
  <si>
    <t>Alon</t>
  </si>
  <si>
    <t>MacLoughlin</t>
  </si>
  <si>
    <t>Mozambique</t>
  </si>
  <si>
    <t>Hailey</t>
  </si>
  <si>
    <t>Fawltey</t>
  </si>
  <si>
    <t>Nigeria</t>
  </si>
  <si>
    <t>Glenna</t>
  </si>
  <si>
    <t>Hearnden</t>
  </si>
  <si>
    <t>Gregoor</t>
  </si>
  <si>
    <t>Bewshea</t>
  </si>
  <si>
    <t>Greece</t>
  </si>
  <si>
    <t>Buzzshare</t>
  </si>
  <si>
    <t>Nellie</t>
  </si>
  <si>
    <t>MacElharge</t>
  </si>
  <si>
    <t>Buzzster</t>
  </si>
  <si>
    <t>Curtice</t>
  </si>
  <si>
    <t>Bohlin</t>
  </si>
  <si>
    <t>Djibouti</t>
  </si>
  <si>
    <t>Flashpoint</t>
  </si>
  <si>
    <t>Cullan</t>
  </si>
  <si>
    <t>Hargroves</t>
  </si>
  <si>
    <t>Colombia</t>
  </si>
  <si>
    <t>Kwimbee</t>
  </si>
  <si>
    <t>Ileane</t>
  </si>
  <si>
    <t>Richardot</t>
  </si>
  <si>
    <t>Gigazoom</t>
  </si>
  <si>
    <t>Mikey</t>
  </si>
  <si>
    <t>Arundell</t>
  </si>
  <si>
    <t>Iceland</t>
  </si>
  <si>
    <t>Meevee</t>
  </si>
  <si>
    <t>Errick</t>
  </si>
  <si>
    <t>Fomichyov</t>
  </si>
  <si>
    <t>Jaloo</t>
  </si>
  <si>
    <t>Raimundo</t>
  </si>
  <si>
    <t>Silman</t>
  </si>
  <si>
    <t>Flashspan</t>
  </si>
  <si>
    <t>Octavia</t>
  </si>
  <si>
    <t>Chelnam</t>
  </si>
  <si>
    <t>Gabtune</t>
  </si>
  <si>
    <t>Rochell</t>
  </si>
  <si>
    <t>Manthroppe</t>
  </si>
  <si>
    <t>Czech Republic</t>
  </si>
  <si>
    <t>Twitternation</t>
  </si>
  <si>
    <t>Marguerite</t>
  </si>
  <si>
    <t>Kezor</t>
  </si>
  <si>
    <t>Services</t>
  </si>
  <si>
    <t>Jessamyn</t>
  </si>
  <si>
    <t>Britner</t>
  </si>
  <si>
    <t>Centizu</t>
  </si>
  <si>
    <t>Petronella</t>
  </si>
  <si>
    <t>D'Elia</t>
  </si>
  <si>
    <t>Jatri</t>
  </si>
  <si>
    <t>Patricia</t>
  </si>
  <si>
    <t>Rockcliff</t>
  </si>
  <si>
    <t>Malaysia</t>
  </si>
  <si>
    <t>Phylis</t>
  </si>
  <si>
    <t>Carcas</t>
  </si>
  <si>
    <t>Babbleset</t>
  </si>
  <si>
    <t>Martyn</t>
  </si>
  <si>
    <t>Schout</t>
  </si>
  <si>
    <t>Riffpedia</t>
  </si>
  <si>
    <t>Elihu</t>
  </si>
  <si>
    <t>Mariner</t>
  </si>
  <si>
    <t>North Korea</t>
  </si>
  <si>
    <t>Jayo</t>
  </si>
  <si>
    <t>Ritchie</t>
  </si>
  <si>
    <t>MacPherson</t>
  </si>
  <si>
    <t>Dabvine</t>
  </si>
  <si>
    <t>Frank</t>
  </si>
  <si>
    <t>Filipiak</t>
  </si>
  <si>
    <t>Thailand</t>
  </si>
  <si>
    <t>Mudo</t>
  </si>
  <si>
    <t>Conrado</t>
  </si>
  <si>
    <t>Vero</t>
  </si>
  <si>
    <t>Fivespan</t>
  </si>
  <si>
    <t>Rosetta</t>
  </si>
  <si>
    <t>Nilges</t>
  </si>
  <si>
    <t>Tagchat</t>
  </si>
  <si>
    <t>Renata</t>
  </si>
  <si>
    <t>Dikles</t>
  </si>
  <si>
    <t>Guatemala</t>
  </si>
  <si>
    <t>Yombu</t>
  </si>
  <si>
    <t>Stanly</t>
  </si>
  <si>
    <t>Guilliatt</t>
  </si>
  <si>
    <t>Netherlands</t>
  </si>
  <si>
    <t>Browseblab</t>
  </si>
  <si>
    <t>Eadith</t>
  </si>
  <si>
    <t>Newlyn</t>
  </si>
  <si>
    <t>Kazakhstan</t>
  </si>
  <si>
    <t>Riffwire</t>
  </si>
  <si>
    <t>Barbie</t>
  </si>
  <si>
    <t>Northern</t>
  </si>
  <si>
    <t>Syria</t>
  </si>
  <si>
    <t>Trunyx</t>
  </si>
  <si>
    <t>Barron</t>
  </si>
  <si>
    <t>Josephy</t>
  </si>
  <si>
    <t>Moldova</t>
  </si>
  <si>
    <t>Krissie</t>
  </si>
  <si>
    <t>Clackson</t>
  </si>
  <si>
    <t>Rhycero</t>
  </si>
  <si>
    <t>York</t>
  </si>
  <si>
    <t>Lucien</t>
  </si>
  <si>
    <t>Charmine</t>
  </si>
  <si>
    <t>Blanche</t>
  </si>
  <si>
    <t>Dablist</t>
  </si>
  <si>
    <t>Michaelina</t>
  </si>
  <si>
    <t>Fenby</t>
  </si>
  <si>
    <t>Frannie</t>
  </si>
  <si>
    <t>Lynes</t>
  </si>
  <si>
    <t>Dominican Republic</t>
  </si>
  <si>
    <t>Jabbercube</t>
  </si>
  <si>
    <t>Martita</t>
  </si>
  <si>
    <t>Balffye</t>
  </si>
  <si>
    <t>Skimia</t>
  </si>
  <si>
    <t>Artemas</t>
  </si>
  <si>
    <t>Blabber</t>
  </si>
  <si>
    <t>Sri Lanka</t>
  </si>
  <si>
    <t>Gabvine</t>
  </si>
  <si>
    <t>Kerrill</t>
  </si>
  <si>
    <t>Timny</t>
  </si>
  <si>
    <t>Photobug</t>
  </si>
  <si>
    <t>Emmalyn</t>
  </si>
  <si>
    <t>Tollfree</t>
  </si>
  <si>
    <t>Yoveo</t>
  </si>
  <si>
    <t>Hasheem</t>
  </si>
  <si>
    <t>Roycraft</t>
  </si>
  <si>
    <t>Thoughtsphere</t>
  </si>
  <si>
    <t>Vyky</t>
  </si>
  <si>
    <t>Ettridge</t>
  </si>
  <si>
    <t>Chatterpoint</t>
  </si>
  <si>
    <t>Rosabel</t>
  </si>
  <si>
    <t>Budibent</t>
  </si>
  <si>
    <t>BlogXS</t>
  </si>
  <si>
    <t>Loy</t>
  </si>
  <si>
    <t>Lembke</t>
  </si>
  <si>
    <t>Divavu</t>
  </si>
  <si>
    <t>Mack</t>
  </si>
  <si>
    <t>Jewers</t>
  </si>
  <si>
    <t>Zazio</t>
  </si>
  <si>
    <t>Dosi</t>
  </si>
  <si>
    <t>Lowther</t>
  </si>
  <si>
    <t>Talane</t>
  </si>
  <si>
    <t>Jesus</t>
  </si>
  <si>
    <t>Swainsbury</t>
  </si>
  <si>
    <t>Mongolia</t>
  </si>
  <si>
    <t>Vinder</t>
  </si>
  <si>
    <t>Bernard</t>
  </si>
  <si>
    <t>Brangan</t>
  </si>
  <si>
    <t>Kenya</t>
  </si>
  <si>
    <t>Thorsten</t>
  </si>
  <si>
    <t>Lindeberg</t>
  </si>
  <si>
    <t>Demivee</t>
  </si>
  <si>
    <t>Belita</t>
  </si>
  <si>
    <t>Ciric</t>
  </si>
  <si>
    <t>Chile</t>
  </si>
  <si>
    <t>Avamm</t>
  </si>
  <si>
    <t>Germana</t>
  </si>
  <si>
    <t>Krale</t>
  </si>
  <si>
    <t>Ukraine</t>
  </si>
  <si>
    <t>Rooxo</t>
  </si>
  <si>
    <t>Latrina</t>
  </si>
  <si>
    <t>Chaldecott</t>
  </si>
  <si>
    <t>Maryl</t>
  </si>
  <si>
    <t>McAneny</t>
  </si>
  <si>
    <t>Tagpad</t>
  </si>
  <si>
    <t>Hatcliffe</t>
  </si>
  <si>
    <t>Youtags</t>
  </si>
  <si>
    <t>Mick</t>
  </si>
  <si>
    <t>Piggin</t>
  </si>
  <si>
    <t>Oyonder</t>
  </si>
  <si>
    <t>Niles</t>
  </si>
  <si>
    <t>Pilbury</t>
  </si>
  <si>
    <t>Realmix</t>
  </si>
  <si>
    <t>Chelsea</t>
  </si>
  <si>
    <t>Farfoot</t>
  </si>
  <si>
    <t>Sallie</t>
  </si>
  <si>
    <t>Pennuzzi</t>
  </si>
  <si>
    <t>Babbleblab</t>
  </si>
  <si>
    <t>Jud</t>
  </si>
  <si>
    <t>Rose</t>
  </si>
  <si>
    <t>Guinea</t>
  </si>
  <si>
    <t>Brainlounge</t>
  </si>
  <si>
    <t>Muhammad</t>
  </si>
  <si>
    <t>Cantos</t>
  </si>
  <si>
    <t>Mynte</t>
  </si>
  <si>
    <t>Shela</t>
  </si>
  <si>
    <t>Izhak</t>
  </si>
  <si>
    <t>Dynabox</t>
  </si>
  <si>
    <t>Tiler</t>
  </si>
  <si>
    <t>Borrott</t>
  </si>
  <si>
    <t>Albania</t>
  </si>
  <si>
    <t>Camimbo</t>
  </si>
  <si>
    <t>Mylo</t>
  </si>
  <si>
    <t>Riveles</t>
  </si>
  <si>
    <t>Divape</t>
  </si>
  <si>
    <t>Paquito</t>
  </si>
  <si>
    <t>Fergyson</t>
  </si>
  <si>
    <t>Canada</t>
  </si>
  <si>
    <t>Ntag</t>
  </si>
  <si>
    <t>Tod</t>
  </si>
  <si>
    <t>Stribling</t>
  </si>
  <si>
    <t>Afghanistan</t>
  </si>
  <si>
    <t>Twimbo</t>
  </si>
  <si>
    <t>Lalo</t>
  </si>
  <si>
    <t>McKerrow</t>
  </si>
  <si>
    <t>Ethiopia</t>
  </si>
  <si>
    <t>Innojam</t>
  </si>
  <si>
    <t>Ellyn</t>
  </si>
  <si>
    <t>Aitcheson</t>
  </si>
  <si>
    <t>Realpoint</t>
  </si>
  <si>
    <t>Percy</t>
  </si>
  <si>
    <t>Corbett</t>
  </si>
  <si>
    <t>Chatterbridge</t>
  </si>
  <si>
    <t>Winnah</t>
  </si>
  <si>
    <t>Norheny</t>
  </si>
  <si>
    <t>Browsebug</t>
  </si>
  <si>
    <t>Meris</t>
  </si>
  <si>
    <t>Ritmeyer</t>
  </si>
  <si>
    <t>Twinder</t>
  </si>
  <si>
    <t>Nicolais</t>
  </si>
  <si>
    <t>Olifaunt</t>
  </si>
  <si>
    <t>Raul</t>
  </si>
  <si>
    <t>Wigan</t>
  </si>
  <si>
    <t>Meembee</t>
  </si>
  <si>
    <t>Kyle</t>
  </si>
  <si>
    <t>Anyon</t>
  </si>
  <si>
    <t>Argentina</t>
  </si>
  <si>
    <t>Eimbee</t>
  </si>
  <si>
    <t>Jillene</t>
  </si>
  <si>
    <t>Chevin</t>
  </si>
  <si>
    <t>Skinix</t>
  </si>
  <si>
    <t>Kelci</t>
  </si>
  <si>
    <t>Camillo</t>
  </si>
  <si>
    <t>Angola</t>
  </si>
  <si>
    <t>Andrey</t>
  </si>
  <si>
    <t>Eusden</t>
  </si>
  <si>
    <t>Emmanuel</t>
  </si>
  <si>
    <t>Aisthorpe</t>
  </si>
  <si>
    <t>El Salvador</t>
  </si>
  <si>
    <t>Doralia</t>
  </si>
  <si>
    <t>Nevins</t>
  </si>
  <si>
    <t>South Africa</t>
  </si>
  <si>
    <t>Norene</t>
  </si>
  <si>
    <t>Tardiff</t>
  </si>
  <si>
    <t>Antigua and Barbuda</t>
  </si>
  <si>
    <t>Meier</t>
  </si>
  <si>
    <t>Vannoni</t>
  </si>
  <si>
    <t>Laos</t>
  </si>
  <si>
    <t>Fivebridge</t>
  </si>
  <si>
    <t>Chip</t>
  </si>
  <si>
    <t>Lardner</t>
  </si>
  <si>
    <t>Voonyx</t>
  </si>
  <si>
    <t>Raddie</t>
  </si>
  <si>
    <t>Brewett</t>
  </si>
  <si>
    <t>Lazz</t>
  </si>
  <si>
    <t>Elena</t>
  </si>
  <si>
    <t>Godber</t>
  </si>
  <si>
    <t>Bubbletube</t>
  </si>
  <si>
    <t>Lizzy</t>
  </si>
  <si>
    <t>Guitton</t>
  </si>
  <si>
    <t>Palestinian Territory</t>
  </si>
  <si>
    <t>Teklist</t>
  </si>
  <si>
    <t>Alphonse</t>
  </si>
  <si>
    <t>Corkill</t>
  </si>
  <si>
    <t>Twitterworks</t>
  </si>
  <si>
    <t>Sandy</t>
  </si>
  <si>
    <t>Irnis</t>
  </si>
  <si>
    <t>Twitterlist</t>
  </si>
  <si>
    <t>Farrand</t>
  </si>
  <si>
    <t>Kiddle</t>
  </si>
  <si>
    <t>Mydeo</t>
  </si>
  <si>
    <t>Theodor</t>
  </si>
  <si>
    <t>Yuryatin</t>
  </si>
  <si>
    <t>Ozu</t>
  </si>
  <si>
    <t>Leroy</t>
  </si>
  <si>
    <t>Scully</t>
  </si>
  <si>
    <t>Meezzy</t>
  </si>
  <si>
    <t>Calla</t>
  </si>
  <si>
    <t>Colliver</t>
  </si>
  <si>
    <t>Kristine</t>
  </si>
  <si>
    <t>Bolt</t>
  </si>
  <si>
    <t>Zoomzone</t>
  </si>
  <si>
    <t>Vaclav</t>
  </si>
  <si>
    <t>Iacomini</t>
  </si>
  <si>
    <t>Costa Rica</t>
  </si>
  <si>
    <t>Trilith</t>
  </si>
  <si>
    <t>Gran</t>
  </si>
  <si>
    <t>Duggleby</t>
  </si>
  <si>
    <t>Edgeclub</t>
  </si>
  <si>
    <t>Tuckie</t>
  </si>
  <si>
    <t>Hovey</t>
  </si>
  <si>
    <t>Zoomdog</t>
  </si>
  <si>
    <t>Ignatius</t>
  </si>
  <si>
    <t>Cullimore</t>
  </si>
  <si>
    <t>Bubblebox</t>
  </si>
  <si>
    <t>Viv</t>
  </si>
  <si>
    <t>Snedden</t>
  </si>
  <si>
    <t>Fivechat</t>
  </si>
  <si>
    <t>Anthia</t>
  </si>
  <si>
    <t>Woodage</t>
  </si>
  <si>
    <t>Janyx</t>
  </si>
  <si>
    <t>Dougy</t>
  </si>
  <si>
    <t>Hardwicke</t>
  </si>
  <si>
    <t>Izio</t>
  </si>
  <si>
    <t>Tiffani</t>
  </si>
  <si>
    <t>Wickens</t>
  </si>
  <si>
    <t>Liechtenstein</t>
  </si>
  <si>
    <t>Skidoo</t>
  </si>
  <si>
    <t>Donn</t>
  </si>
  <si>
    <t>Stennett</t>
  </si>
  <si>
    <t>Turks and Caicos Islands</t>
  </si>
  <si>
    <t>Jabbertype</t>
  </si>
  <si>
    <t>Filip</t>
  </si>
  <si>
    <t>Neathway</t>
  </si>
  <si>
    <t>New Zealand</t>
  </si>
  <si>
    <t>Meejo</t>
  </si>
  <si>
    <t>Calderonello</t>
  </si>
  <si>
    <t>Snaptags</t>
  </si>
  <si>
    <t>Modestine</t>
  </si>
  <si>
    <t>Kullmann</t>
  </si>
  <si>
    <t>Wendall</t>
  </si>
  <si>
    <t>Brideoke</t>
  </si>
  <si>
    <t>Reinhard</t>
  </si>
  <si>
    <t>Thunnerclef</t>
  </si>
  <si>
    <t>Demizz</t>
  </si>
  <si>
    <t>Amery</t>
  </si>
  <si>
    <t>Fulks</t>
  </si>
  <si>
    <t>Honduras</t>
  </si>
  <si>
    <t>Lamberth</t>
  </si>
  <si>
    <t>Kazu</t>
  </si>
  <si>
    <t>Lin</t>
  </si>
  <si>
    <t>Johannesson</t>
  </si>
  <si>
    <t>Georgia</t>
  </si>
  <si>
    <t>Meedoo</t>
  </si>
  <si>
    <t>Thalia</t>
  </si>
  <si>
    <t>Isles</t>
  </si>
  <si>
    <t>Linda</t>
  </si>
  <si>
    <t>Hammersley</t>
  </si>
  <si>
    <t>Yadel</t>
  </si>
  <si>
    <t>Maxwell</t>
  </si>
  <si>
    <t>Burney</t>
  </si>
  <si>
    <t>Yabox</t>
  </si>
  <si>
    <t>Marsiella</t>
  </si>
  <si>
    <t>Walczynski</t>
  </si>
  <si>
    <t>Skilith</t>
  </si>
  <si>
    <t>Lulita</t>
  </si>
  <si>
    <t>Ehrat</t>
  </si>
  <si>
    <t>Bubblemix</t>
  </si>
  <si>
    <t>Roselia</t>
  </si>
  <si>
    <t>Pressdee</t>
  </si>
  <si>
    <t>Dabshots</t>
  </si>
  <si>
    <t>Bestwick</t>
  </si>
  <si>
    <t>Divanoodle</t>
  </si>
  <si>
    <t>Padraic</t>
  </si>
  <si>
    <t>Ireson</t>
  </si>
  <si>
    <t>Nicaragua</t>
  </si>
  <si>
    <t>Wikivu</t>
  </si>
  <si>
    <t>Meridel</t>
  </si>
  <si>
    <t>Greeveson</t>
  </si>
  <si>
    <t>Browsedrive</t>
  </si>
  <si>
    <t>Nicol</t>
  </si>
  <si>
    <t>Willatt</t>
  </si>
  <si>
    <t>Photojam</t>
  </si>
  <si>
    <t>Onfre</t>
  </si>
  <si>
    <t>Jouhning</t>
  </si>
  <si>
    <t>Thoughtstorm</t>
  </si>
  <si>
    <t>Averell</t>
  </si>
  <si>
    <t>Strettle</t>
  </si>
  <si>
    <t>Gevee</t>
  </si>
  <si>
    <t>Bastien</t>
  </si>
  <si>
    <t>Foan</t>
  </si>
  <si>
    <t>Youbridge</t>
  </si>
  <si>
    <t>Aldis</t>
  </si>
  <si>
    <t>Venour</t>
  </si>
  <si>
    <t>Emelda</t>
  </si>
  <si>
    <t>Gramer</t>
  </si>
  <si>
    <t>Youopia</t>
  </si>
  <si>
    <t>Rocky</t>
  </si>
  <si>
    <t>Cappel</t>
  </si>
  <si>
    <t>Kingsly</t>
  </si>
  <si>
    <t>Obin</t>
  </si>
  <si>
    <t>Kaine</t>
  </si>
  <si>
    <t>McGlade</t>
  </si>
  <si>
    <t>Sheela</t>
  </si>
  <si>
    <t>Bonnaire</t>
  </si>
  <si>
    <t>Palau</t>
  </si>
  <si>
    <t>Thoughtworks</t>
  </si>
  <si>
    <t>Darby</t>
  </si>
  <si>
    <t>Cossey</t>
  </si>
  <si>
    <t>Meemm</t>
  </si>
  <si>
    <t>Peirce</t>
  </si>
  <si>
    <t>Moon</t>
  </si>
  <si>
    <t>Timmy</t>
  </si>
  <si>
    <t>Farlane</t>
  </si>
  <si>
    <t>Cogibox</t>
  </si>
  <si>
    <t>Taber</t>
  </si>
  <si>
    <t>McQuirter</t>
  </si>
  <si>
    <t>Druitt</t>
  </si>
  <si>
    <t>Jamaica</t>
  </si>
  <si>
    <t>Roomm</t>
  </si>
  <si>
    <t>Katee</t>
  </si>
  <si>
    <t>Haugg</t>
  </si>
  <si>
    <t>Kazio</t>
  </si>
  <si>
    <t>Neil</t>
  </si>
  <si>
    <t>Cantero</t>
  </si>
  <si>
    <t>Tait</t>
  </si>
  <si>
    <t>Harwood</t>
  </si>
  <si>
    <t>Skalith</t>
  </si>
  <si>
    <t>Mannie</t>
  </si>
  <si>
    <t>Moneti</t>
  </si>
  <si>
    <t>Trinidad and Tobago</t>
  </si>
  <si>
    <t>Voonte</t>
  </si>
  <si>
    <t>Krysta</t>
  </si>
  <si>
    <t>Stubbin</t>
  </si>
  <si>
    <t>Realcube</t>
  </si>
  <si>
    <t>Merridie</t>
  </si>
  <si>
    <t>Frentz</t>
  </si>
  <si>
    <t>Ennis</t>
  </si>
  <si>
    <t>Conwell</t>
  </si>
  <si>
    <t>Milly</t>
  </si>
  <si>
    <t>Domegan</t>
  </si>
  <si>
    <t>Yamia</t>
  </si>
  <si>
    <t>Linell</t>
  </si>
  <si>
    <t>Ciccerale</t>
  </si>
  <si>
    <t>Rhyzio</t>
  </si>
  <si>
    <t>Willie</t>
  </si>
  <si>
    <t>Thicking</t>
  </si>
  <si>
    <t>Oyoba</t>
  </si>
  <si>
    <t>Skip</t>
  </si>
  <si>
    <t>Vida</t>
  </si>
  <si>
    <t>Niger</t>
  </si>
  <si>
    <t>Layo</t>
  </si>
  <si>
    <t>Beck</t>
  </si>
  <si>
    <t>Conichie</t>
  </si>
  <si>
    <t>Quintus</t>
  </si>
  <si>
    <t>Cottel</t>
  </si>
  <si>
    <t>Yemen</t>
  </si>
  <si>
    <t>Trenton</t>
  </si>
  <si>
    <t>Donson</t>
  </si>
  <si>
    <t>Shufflebeat</t>
  </si>
  <si>
    <t>Arin</t>
  </si>
  <si>
    <t>Kondratovich</t>
  </si>
  <si>
    <t>Aimbo</t>
  </si>
  <si>
    <t>Alejoa</t>
  </si>
  <si>
    <t>O'Hartagan</t>
  </si>
  <si>
    <t>Mexico</t>
  </si>
  <si>
    <t>Photobean</t>
  </si>
  <si>
    <t>Alfonso</t>
  </si>
  <si>
    <t>Kybbye</t>
  </si>
  <si>
    <t>Jakob</t>
  </si>
  <si>
    <t>Segebrecht</t>
  </si>
  <si>
    <t>Miboo</t>
  </si>
  <si>
    <t>Crin</t>
  </si>
  <si>
    <t>Gatcliff</t>
  </si>
  <si>
    <t>Zoomlounge</t>
  </si>
  <si>
    <t>Padgett</t>
  </si>
  <si>
    <t>Ahern</t>
  </si>
  <si>
    <t>Aivee</t>
  </si>
  <si>
    <t>Bevvy</t>
  </si>
  <si>
    <t>Glasscoe</t>
  </si>
  <si>
    <t>Cogilith</t>
  </si>
  <si>
    <t>Ilaire</t>
  </si>
  <si>
    <t>McGray</t>
  </si>
  <si>
    <t>Eydie</t>
  </si>
  <si>
    <t>Welbelove</t>
  </si>
  <si>
    <t>Agimba</t>
  </si>
  <si>
    <t>Barbara</t>
  </si>
  <si>
    <t>Matteacci</t>
  </si>
  <si>
    <t>Marius</t>
  </si>
  <si>
    <t>Purselowe</t>
  </si>
  <si>
    <t>Bessell</t>
  </si>
  <si>
    <t>LiveZ</t>
  </si>
  <si>
    <t>Lorettalorna</t>
  </si>
  <si>
    <t>Girardoni</t>
  </si>
  <si>
    <t>Bhutan</t>
  </si>
  <si>
    <t>Mita</t>
  </si>
  <si>
    <t>Perry</t>
  </si>
  <si>
    <t>Keenor</t>
  </si>
  <si>
    <t>Lannie</t>
  </si>
  <si>
    <t>McComb</t>
  </si>
  <si>
    <t>Liberia</t>
  </si>
  <si>
    <t>Skinte</t>
  </si>
  <si>
    <t>Kass</t>
  </si>
  <si>
    <t>Liversidge</t>
  </si>
  <si>
    <t>Tamar</t>
  </si>
  <si>
    <t>Barneveld</t>
  </si>
  <si>
    <t>Togo</t>
  </si>
  <si>
    <t>Katharina</t>
  </si>
  <si>
    <t>Shoulders</t>
  </si>
  <si>
    <t>Agivu</t>
  </si>
  <si>
    <t>Ernesto</t>
  </si>
  <si>
    <t>Stringfellow</t>
  </si>
  <si>
    <t>Gigabox</t>
  </si>
  <si>
    <t>Galen</t>
  </si>
  <si>
    <t>Macellar</t>
  </si>
  <si>
    <t>Botswana</t>
  </si>
  <si>
    <t>Kiley</t>
  </si>
  <si>
    <t>Seatter</t>
  </si>
  <si>
    <t>Evangelina</t>
  </si>
  <si>
    <t>Wolverson</t>
  </si>
  <si>
    <t>Vietnam</t>
  </si>
  <si>
    <t>Lorain</t>
  </si>
  <si>
    <t>Lindley</t>
  </si>
  <si>
    <t>Pixoboo</t>
  </si>
  <si>
    <t>William</t>
  </si>
  <si>
    <t>Keyson</t>
  </si>
  <si>
    <t>Skajo</t>
  </si>
  <si>
    <t>Zola</t>
  </si>
  <si>
    <t>Waldram</t>
  </si>
  <si>
    <t>Beret</t>
  </si>
  <si>
    <t>Kinleyside</t>
  </si>
  <si>
    <t>Kaylee</t>
  </si>
  <si>
    <t>Cornewall</t>
  </si>
  <si>
    <t>Ooba</t>
  </si>
  <si>
    <t>Casar</t>
  </si>
  <si>
    <t>Pixonyx</t>
  </si>
  <si>
    <t>Maisie</t>
  </si>
  <si>
    <t>Sandbatch</t>
  </si>
  <si>
    <t>Zava</t>
  </si>
  <si>
    <t>Dulcie</t>
  </si>
  <si>
    <t>Golightly</t>
  </si>
  <si>
    <t>Oba</t>
  </si>
  <si>
    <t>Brietta</t>
  </si>
  <si>
    <t>Micklewright</t>
  </si>
  <si>
    <t>Eula</t>
  </si>
  <si>
    <t>Michelin</t>
  </si>
  <si>
    <t>Thoughtbeat</t>
  </si>
  <si>
    <t>Klement</t>
  </si>
  <si>
    <t>Birchett</t>
  </si>
  <si>
    <t>Gabcube</t>
  </si>
  <si>
    <t>Emmott</t>
  </si>
  <si>
    <t>Simpole</t>
  </si>
  <si>
    <t>Berti</t>
  </si>
  <si>
    <t>Heatly</t>
  </si>
  <si>
    <t>Carina</t>
  </si>
  <si>
    <t>Thomke</t>
  </si>
  <si>
    <t>Blogpad</t>
  </si>
  <si>
    <t>Silvester</t>
  </si>
  <si>
    <t>Barsham</t>
  </si>
  <si>
    <t>Abata</t>
  </si>
  <si>
    <t>Lemmie</t>
  </si>
  <si>
    <t>Tolcharde</t>
  </si>
  <si>
    <t>Edgewire</t>
  </si>
  <si>
    <t>Ernesta</t>
  </si>
  <si>
    <t>Cosgriff</t>
  </si>
  <si>
    <t>Madagascar</t>
  </si>
  <si>
    <t>Dazzlesphere</t>
  </si>
  <si>
    <t>Stacy</t>
  </si>
  <si>
    <t>Privost</t>
  </si>
  <si>
    <t>Karine</t>
  </si>
  <si>
    <t>Peddar</t>
  </si>
  <si>
    <t>Ivory Coast</t>
  </si>
  <si>
    <t>Clement</t>
  </si>
  <si>
    <t>Stearnes</t>
  </si>
  <si>
    <t>Stafford</t>
  </si>
  <si>
    <t>MacQuist</t>
  </si>
  <si>
    <t>Gigaclub</t>
  </si>
  <si>
    <t>Norbert</t>
  </si>
  <si>
    <t>Dimelow</t>
  </si>
  <si>
    <t>Steffen</t>
  </si>
  <si>
    <t>Swannack</t>
  </si>
  <si>
    <t>Fanoodle</t>
  </si>
  <si>
    <t>Farleigh</t>
  </si>
  <si>
    <t>Defrain</t>
  </si>
  <si>
    <t>Nicola</t>
  </si>
  <si>
    <t>MacGuffog</t>
  </si>
  <si>
    <t>Wrennie</t>
  </si>
  <si>
    <t>Montgomery</t>
  </si>
  <si>
    <t>Skiptube</t>
  </si>
  <si>
    <t>Erminia</t>
  </si>
  <si>
    <t>Orneblow</t>
  </si>
  <si>
    <t>Odelinda</t>
  </si>
  <si>
    <t>Tillyer</t>
  </si>
  <si>
    <t>Dynava</t>
  </si>
  <si>
    <t>Benito</t>
  </si>
  <si>
    <t>Kirkebye</t>
  </si>
  <si>
    <t>Digitube</t>
  </si>
  <si>
    <t>Steven</t>
  </si>
  <si>
    <t>Renfree</t>
  </si>
  <si>
    <t>Fiveclub</t>
  </si>
  <si>
    <t>Agustin</t>
  </si>
  <si>
    <t>O'Moylan</t>
  </si>
  <si>
    <t>Kwideo</t>
  </si>
  <si>
    <t>Keane</t>
  </si>
  <si>
    <t>Chantler</t>
  </si>
  <si>
    <t>Zooxo</t>
  </si>
  <si>
    <t>Mariana</t>
  </si>
  <si>
    <t>Browse</t>
  </si>
  <si>
    <t>Skaboo</t>
  </si>
  <si>
    <t>Harwilll</t>
  </si>
  <si>
    <t>Jepps</t>
  </si>
  <si>
    <t>Reallinks</t>
  </si>
  <si>
    <t>Thatch</t>
  </si>
  <si>
    <t>Goldberg</t>
  </si>
  <si>
    <t>Voomm</t>
  </si>
  <si>
    <t>Blythe</t>
  </si>
  <si>
    <t>Murrow</t>
  </si>
  <si>
    <t>Haroun</t>
  </si>
  <si>
    <t>Leifer</t>
  </si>
  <si>
    <t>Hoyt</t>
  </si>
  <si>
    <t>Humerstone</t>
  </si>
  <si>
    <t>Estell</t>
  </si>
  <si>
    <t>Harrow</t>
  </si>
  <si>
    <t>Panama</t>
  </si>
  <si>
    <t>Allix</t>
  </si>
  <si>
    <t>Outright</t>
  </si>
  <si>
    <t>Sula</t>
  </si>
  <si>
    <t>Fitzackerley</t>
  </si>
  <si>
    <t>Viva</t>
  </si>
  <si>
    <t>Friedrich</t>
  </si>
  <si>
    <t>Whistlecroft</t>
  </si>
  <si>
    <t>Carie</t>
  </si>
  <si>
    <t>Cleaves</t>
  </si>
  <si>
    <t>Zoombox</t>
  </si>
  <si>
    <t>Immanuel</t>
  </si>
  <si>
    <t>Triplet</t>
  </si>
  <si>
    <t>Camido</t>
  </si>
  <si>
    <t>Jone</t>
  </si>
  <si>
    <t>Everingham</t>
  </si>
  <si>
    <t>Bennie</t>
  </si>
  <si>
    <t>Klehn</t>
  </si>
  <si>
    <t>Kerrin</t>
  </si>
  <si>
    <t>Boice</t>
  </si>
  <si>
    <t>Fatz</t>
  </si>
  <si>
    <t>Paulie</t>
  </si>
  <si>
    <t>Trout</t>
  </si>
  <si>
    <t>Candie</t>
  </si>
  <si>
    <t>Skeeles</t>
  </si>
  <si>
    <t>Innotype</t>
  </si>
  <si>
    <t>Ruthann</t>
  </si>
  <si>
    <t>Spillett</t>
  </si>
  <si>
    <t>Hyne</t>
  </si>
  <si>
    <t>Gisele</t>
  </si>
  <si>
    <t>Aveson</t>
  </si>
  <si>
    <t>Yakijo</t>
  </si>
  <si>
    <t>Felita</t>
  </si>
  <si>
    <t>Lunbech</t>
  </si>
  <si>
    <t>Blogspan</t>
  </si>
  <si>
    <t>Serene</t>
  </si>
  <si>
    <t>Volonte</t>
  </si>
  <si>
    <t>Mycat</t>
  </si>
  <si>
    <t>Donal</t>
  </si>
  <si>
    <t>Janiszewski</t>
  </si>
  <si>
    <t>Rupert</t>
  </si>
  <si>
    <t>Fullard</t>
  </si>
  <si>
    <t>Neils</t>
  </si>
  <si>
    <t>Laxe</t>
  </si>
  <si>
    <t>Finland</t>
  </si>
  <si>
    <t>Devshare</t>
  </si>
  <si>
    <t>Vinny</t>
  </si>
  <si>
    <t>Antrack</t>
  </si>
  <si>
    <t>Naomi</t>
  </si>
  <si>
    <t>Roxbee</t>
  </si>
  <si>
    <t>Nonie</t>
  </si>
  <si>
    <t>O'Flaherty</t>
  </si>
  <si>
    <t>Raychel</t>
  </si>
  <si>
    <t>McIlenna</t>
  </si>
  <si>
    <t>Alexandr</t>
  </si>
  <si>
    <t>Lynch</t>
  </si>
  <si>
    <t>Katz</t>
  </si>
  <si>
    <t>Benedetto</t>
  </si>
  <si>
    <t>Doumerque</t>
  </si>
  <si>
    <t>Izzy</t>
  </si>
  <si>
    <t>Attyeo</t>
  </si>
  <si>
    <t>Isabella</t>
  </si>
  <si>
    <t>Buntine</t>
  </si>
  <si>
    <t>Benny</t>
  </si>
  <si>
    <t>Isaac</t>
  </si>
  <si>
    <t>Fliptune</t>
  </si>
  <si>
    <t>Portia</t>
  </si>
  <si>
    <t>Chatres</t>
  </si>
  <si>
    <t>Yotz</t>
  </si>
  <si>
    <t>Andreas</t>
  </si>
  <si>
    <t>Sends</t>
  </si>
  <si>
    <t>Desiree</t>
  </si>
  <si>
    <t>Agott</t>
  </si>
  <si>
    <t>Dierdre</t>
  </si>
  <si>
    <t>Felten</t>
  </si>
  <si>
    <t>Merline</t>
  </si>
  <si>
    <t>Zute</t>
  </si>
  <si>
    <t>Skiba</t>
  </si>
  <si>
    <t>Gladys</t>
  </si>
  <si>
    <t>Marquez</t>
  </si>
  <si>
    <t>Blisse</t>
  </si>
  <si>
    <t>Baudinot</t>
  </si>
  <si>
    <t>Trudeo</t>
  </si>
  <si>
    <t>Luise</t>
  </si>
  <si>
    <t>Vogeler</t>
  </si>
  <si>
    <t>Trudoo</t>
  </si>
  <si>
    <t>Elva</t>
  </si>
  <si>
    <t>Lyard</t>
  </si>
  <si>
    <t>Valdemar</t>
  </si>
  <si>
    <t>Laimable</t>
  </si>
  <si>
    <t>Eidel</t>
  </si>
  <si>
    <t>Thayne</t>
  </si>
  <si>
    <t>Drewet</t>
  </si>
  <si>
    <t>Jeremy</t>
  </si>
  <si>
    <t>Crowdace</t>
  </si>
  <si>
    <t>Jamia</t>
  </si>
  <si>
    <t>Marget</t>
  </si>
  <si>
    <t>Ruzic</t>
  </si>
  <si>
    <t>Jetwire</t>
  </si>
  <si>
    <t>Priscella</t>
  </si>
  <si>
    <t>Tremain</t>
  </si>
  <si>
    <t>Haleigh</t>
  </si>
  <si>
    <t>Forsbey</t>
  </si>
  <si>
    <t>Shuffledrive</t>
  </si>
  <si>
    <t>Donia</t>
  </si>
  <si>
    <t>Paddingdon</t>
  </si>
  <si>
    <t>Homere</t>
  </si>
  <si>
    <t>Haddeston</t>
  </si>
  <si>
    <t>Serbia</t>
  </si>
  <si>
    <t>Yodel</t>
  </si>
  <si>
    <t>Giovanna</t>
  </si>
  <si>
    <t>Mease</t>
  </si>
  <si>
    <t>Livefish</t>
  </si>
  <si>
    <t>Sybila</t>
  </si>
  <si>
    <t>Keenlayside</t>
  </si>
  <si>
    <t>Hazel</t>
  </si>
  <si>
    <t>Haberfield</t>
  </si>
  <si>
    <t>Sanson</t>
  </si>
  <si>
    <t>Osmon</t>
  </si>
  <si>
    <t>Lani</t>
  </si>
  <si>
    <t>Demonge</t>
  </si>
  <si>
    <t>Hugh</t>
  </si>
  <si>
    <t>Lawland</t>
  </si>
  <si>
    <t>Linkbuzz</t>
  </si>
  <si>
    <t>Lorilee</t>
  </si>
  <si>
    <t>Aish</t>
  </si>
  <si>
    <t>Skyvu</t>
  </si>
  <si>
    <t>Rochester</t>
  </si>
  <si>
    <t>Haddick</t>
  </si>
  <si>
    <t>Quimba</t>
  </si>
  <si>
    <t>Virgina</t>
  </si>
  <si>
    <t>Brook</t>
  </si>
  <si>
    <t>Chic</t>
  </si>
  <si>
    <t>Leonida</t>
  </si>
  <si>
    <t>South Korea</t>
  </si>
  <si>
    <t>Leonanie</t>
  </si>
  <si>
    <t>Pattie</t>
  </si>
  <si>
    <t>Midel</t>
  </si>
  <si>
    <t>Misti</t>
  </si>
  <si>
    <t>Cote</t>
  </si>
  <si>
    <t>Shurlocke</t>
  </si>
  <si>
    <t>Lapworth</t>
  </si>
  <si>
    <t>Deck</t>
  </si>
  <si>
    <t>Tuckley</t>
  </si>
  <si>
    <t>French Polynesia</t>
  </si>
  <si>
    <t>Dabjam</t>
  </si>
  <si>
    <t>Annecorinne</t>
  </si>
  <si>
    <t>Michael</t>
  </si>
  <si>
    <t>Lindie</t>
  </si>
  <si>
    <t>Foltin</t>
  </si>
  <si>
    <t>Munmro</t>
  </si>
  <si>
    <t>Mattson</t>
  </si>
  <si>
    <t>Lucilia</t>
  </si>
  <si>
    <t>Comoletti</t>
  </si>
  <si>
    <t>Clari</t>
  </si>
  <si>
    <t>MacKerley</t>
  </si>
  <si>
    <t>Rudiger</t>
  </si>
  <si>
    <t>Fintoph</t>
  </si>
  <si>
    <t>Wordtune</t>
  </si>
  <si>
    <t>Nikaniki</t>
  </si>
  <si>
    <t>Feragh</t>
  </si>
  <si>
    <t>Spain</t>
  </si>
  <si>
    <t>Martha</t>
  </si>
  <si>
    <t>Benoey</t>
  </si>
  <si>
    <t>Photolist</t>
  </si>
  <si>
    <t>Nick</t>
  </si>
  <si>
    <t>Humphrey</t>
  </si>
  <si>
    <t>Linkbridge</t>
  </si>
  <si>
    <t>Waite</t>
  </si>
  <si>
    <t>Bree</t>
  </si>
  <si>
    <t>Sharples</t>
  </si>
  <si>
    <t>Orin</t>
  </si>
  <si>
    <t>Glazyer</t>
  </si>
  <si>
    <t>Swaziland</t>
  </si>
  <si>
    <t>Gabspot</t>
  </si>
  <si>
    <t>Kellen</t>
  </si>
  <si>
    <t>Bernadot</t>
  </si>
  <si>
    <t>Roodel</t>
  </si>
  <si>
    <t>Adriane</t>
  </si>
  <si>
    <t>Swinnard</t>
  </si>
  <si>
    <t>Kally</t>
  </si>
  <si>
    <t>O'Brogan</t>
  </si>
  <si>
    <t>United Kingdom</t>
  </si>
  <si>
    <t>Jaclyn</t>
  </si>
  <si>
    <t>Earland</t>
  </si>
  <si>
    <t>Frans</t>
  </si>
  <si>
    <t>Laviste</t>
  </si>
  <si>
    <t>Sigmund</t>
  </si>
  <si>
    <t>Gudgin</t>
  </si>
  <si>
    <t>Myanmar</t>
  </si>
  <si>
    <t>Realbuzz</t>
  </si>
  <si>
    <t>Peter</t>
  </si>
  <si>
    <t>Dany</t>
  </si>
  <si>
    <t>Wallas</t>
  </si>
  <si>
    <t>Friel</t>
  </si>
  <si>
    <t>Latz</t>
  </si>
  <si>
    <t>Willa</t>
  </si>
  <si>
    <t>Dagnan</t>
  </si>
  <si>
    <t>Skivee</t>
  </si>
  <si>
    <t>Wendie</t>
  </si>
  <si>
    <t>Sibylla</t>
  </si>
  <si>
    <t>Harlene</t>
  </si>
  <si>
    <t>Tampling</t>
  </si>
  <si>
    <t>Yakidoo</t>
  </si>
  <si>
    <t>Kati</t>
  </si>
  <si>
    <t>Randlesome</t>
  </si>
  <si>
    <t>Topiclounge</t>
  </si>
  <si>
    <t>Adair</t>
  </si>
  <si>
    <t>Rowet</t>
  </si>
  <si>
    <t>Brodie</t>
  </si>
  <si>
    <t>Brach</t>
  </si>
  <si>
    <t>Yozio</t>
  </si>
  <si>
    <t>Ripley</t>
  </si>
  <si>
    <t>Posselwhite</t>
  </si>
  <si>
    <t>Realfire</t>
  </si>
  <si>
    <t>Gasper</t>
  </si>
  <si>
    <t>Doctor</t>
  </si>
  <si>
    <t>Berke</t>
  </si>
  <si>
    <t>Lydall</t>
  </si>
  <si>
    <t>Pierette</t>
  </si>
  <si>
    <t>Clemenzo</t>
  </si>
  <si>
    <t>Dabtype</t>
  </si>
  <si>
    <t>Nat</t>
  </si>
  <si>
    <t>Jarmaine</t>
  </si>
  <si>
    <t>Linktype</t>
  </si>
  <si>
    <t>Steffie</t>
  </si>
  <si>
    <t>Steere</t>
  </si>
  <si>
    <t>Beaufort</t>
  </si>
  <si>
    <t>Guillain</t>
  </si>
  <si>
    <t>Jo-ann</t>
  </si>
  <si>
    <t>Blewis</t>
  </si>
  <si>
    <t>Vitz</t>
  </si>
  <si>
    <t>Madeleine</t>
  </si>
  <si>
    <t>Lardier</t>
  </si>
  <si>
    <t>Katrina</t>
  </si>
  <si>
    <t>Givens</t>
  </si>
  <si>
    <t>Meredith</t>
  </si>
  <si>
    <t>Lampens</t>
  </si>
  <si>
    <t>Simone</t>
  </si>
  <si>
    <t>Crickett</t>
  </si>
  <si>
    <t>Reginald</t>
  </si>
  <si>
    <t>Pepi</t>
  </si>
  <si>
    <t>Quaxo</t>
  </si>
  <si>
    <t>Giles</t>
  </si>
  <si>
    <t>Drage</t>
  </si>
  <si>
    <t>Zambia</t>
  </si>
  <si>
    <t>Husain</t>
  </si>
  <si>
    <t>Archbald</t>
  </si>
  <si>
    <t>Garey</t>
  </si>
  <si>
    <t>Wooler</t>
  </si>
  <si>
    <t>Simona</t>
  </si>
  <si>
    <t>Bateson</t>
  </si>
  <si>
    <t>Pearla</t>
  </si>
  <si>
    <t>Simonnot</t>
  </si>
  <si>
    <t>Bent</t>
  </si>
  <si>
    <t>Logue</t>
  </si>
  <si>
    <t>Grange</t>
  </si>
  <si>
    <t>Duxfield</t>
  </si>
  <si>
    <t>Pollyanna</t>
  </si>
  <si>
    <t>Anton</t>
  </si>
  <si>
    <t>Realbridge</t>
  </si>
  <si>
    <t>Mikol</t>
  </si>
  <si>
    <t>Lisimore</t>
  </si>
  <si>
    <t>Carlynn</t>
  </si>
  <si>
    <t>Lowdham</t>
  </si>
  <si>
    <t>Feedmix</t>
  </si>
  <si>
    <t>Marissa</t>
  </si>
  <si>
    <t>Alsobrook</t>
  </si>
  <si>
    <t>Matty</t>
  </si>
  <si>
    <t>Proffer</t>
  </si>
  <si>
    <t>Tagcat</t>
  </si>
  <si>
    <t>Chanda</t>
  </si>
  <si>
    <t>Wilne</t>
  </si>
  <si>
    <t>Ailane</t>
  </si>
  <si>
    <t>Thurstan</t>
  </si>
  <si>
    <t>Ghelardoni</t>
  </si>
  <si>
    <t>Aimbu</t>
  </si>
  <si>
    <t>Erhart</t>
  </si>
  <si>
    <t>Cecchetelli</t>
  </si>
  <si>
    <t>Ferdinanda</t>
  </si>
  <si>
    <t>Ferriday</t>
  </si>
  <si>
    <t>Kaymbo</t>
  </si>
  <si>
    <t>Bengt</t>
  </si>
  <si>
    <t>Yarnall</t>
  </si>
  <si>
    <t>Tagfeed</t>
  </si>
  <si>
    <t>Lennard</t>
  </si>
  <si>
    <t>Ranger</t>
  </si>
  <si>
    <t>Reina</t>
  </si>
  <si>
    <t>MacCardle</t>
  </si>
  <si>
    <t>Zsa zsa</t>
  </si>
  <si>
    <t>Prahm</t>
  </si>
  <si>
    <t>Tudor</t>
  </si>
  <si>
    <t>Blanc</t>
  </si>
  <si>
    <t>Bangladesh</t>
  </si>
  <si>
    <t>Cogidoo</t>
  </si>
  <si>
    <t>Blaine</t>
  </si>
  <si>
    <t>Rodgman</t>
  </si>
  <si>
    <t>Mavis</t>
  </si>
  <si>
    <t>Escritt</t>
  </si>
  <si>
    <t>Florance</t>
  </si>
  <si>
    <t>Backs</t>
  </si>
  <si>
    <t>Vimbo</t>
  </si>
  <si>
    <t>Ibby</t>
  </si>
  <si>
    <t>Franceschino</t>
  </si>
  <si>
    <t>Quinn</t>
  </si>
  <si>
    <t>Keiling</t>
  </si>
  <si>
    <t>Jabberbean</t>
  </si>
  <si>
    <t>Michale</t>
  </si>
  <si>
    <t>Lothean</t>
  </si>
  <si>
    <t>Elenore</t>
  </si>
  <si>
    <t>Alleway</t>
  </si>
  <si>
    <t>Brainsphere</t>
  </si>
  <si>
    <t>Elissa</t>
  </si>
  <si>
    <t>Udell</t>
  </si>
  <si>
    <t>Geraldine</t>
  </si>
  <si>
    <t>Batsheva</t>
  </si>
  <si>
    <t>Akeherst</t>
  </si>
  <si>
    <t>Rafe</t>
  </si>
  <si>
    <t>Ainsbury</t>
  </si>
  <si>
    <t>Sawkins</t>
  </si>
  <si>
    <t>Sergent</t>
  </si>
  <si>
    <t>Stanbra</t>
  </si>
  <si>
    <t>Twimm</t>
  </si>
  <si>
    <t>Davita</t>
  </si>
  <si>
    <t>Liston</t>
  </si>
  <si>
    <t>Tuvalu</t>
  </si>
  <si>
    <t>Theda</t>
  </si>
  <si>
    <t>Valente</t>
  </si>
  <si>
    <t>Crissy</t>
  </si>
  <si>
    <t>Senecaut</t>
  </si>
  <si>
    <t>Centimia</t>
  </si>
  <si>
    <t>Dora</t>
  </si>
  <si>
    <t>Pohls</t>
  </si>
  <si>
    <t>Romeo</t>
  </si>
  <si>
    <t>Beetham</t>
  </si>
  <si>
    <t>Pearl</t>
  </si>
  <si>
    <t>Durie</t>
  </si>
  <si>
    <t>Brendis</t>
  </si>
  <si>
    <t>Donalson</t>
  </si>
  <si>
    <t>Othilie</t>
  </si>
  <si>
    <t>Eves</t>
  </si>
  <si>
    <t>Rene</t>
  </si>
  <si>
    <t>Winslow</t>
  </si>
  <si>
    <t>Ivy</t>
  </si>
  <si>
    <t>Vellacott</t>
  </si>
  <si>
    <t>Bolivia</t>
  </si>
  <si>
    <t>Johnna</t>
  </si>
  <si>
    <t>Avrahamy</t>
  </si>
  <si>
    <t>Sammy</t>
  </si>
  <si>
    <t>Griffoen</t>
  </si>
  <si>
    <t>Duffie</t>
  </si>
  <si>
    <t>Fildery</t>
  </si>
  <si>
    <t>Takis</t>
  </si>
  <si>
    <t>Milty</t>
  </si>
  <si>
    <t>Haston</t>
  </si>
  <si>
    <t>Photospace</t>
  </si>
  <si>
    <t>Iris</t>
  </si>
  <si>
    <t>Schowenburg</t>
  </si>
  <si>
    <t>Annie</t>
  </si>
  <si>
    <t>Malling</t>
  </si>
  <si>
    <t>Belarus</t>
  </si>
  <si>
    <t>Nathaniel</t>
  </si>
  <si>
    <t>Spavon</t>
  </si>
  <si>
    <t>Reider</t>
  </si>
  <si>
    <t>McAusland</t>
  </si>
  <si>
    <t>Flipopia</t>
  </si>
  <si>
    <t>Antoinette</t>
  </si>
  <si>
    <t>Twell</t>
  </si>
  <si>
    <t>Blognation</t>
  </si>
  <si>
    <t>Orbadiah</t>
  </si>
  <si>
    <t>Haliburton</t>
  </si>
  <si>
    <t>Tazzy</t>
  </si>
  <si>
    <t>Joelly</t>
  </si>
  <si>
    <t>Carillo</t>
  </si>
  <si>
    <t>Topdrive</t>
  </si>
  <si>
    <t>Elwood</t>
  </si>
  <si>
    <t>Celiz</t>
  </si>
  <si>
    <t>Glyn</t>
  </si>
  <si>
    <t>Zupone</t>
  </si>
  <si>
    <t>Devify</t>
  </si>
  <si>
    <t>Dre</t>
  </si>
  <si>
    <t>Sabie</t>
  </si>
  <si>
    <t>Tambee</t>
  </si>
  <si>
    <t>Shepperd</t>
  </si>
  <si>
    <t>Donaher</t>
  </si>
  <si>
    <t>Latvia</t>
  </si>
  <si>
    <t>Clemmie</t>
  </si>
  <si>
    <t>Kiera</t>
  </si>
  <si>
    <t>Aland Islands</t>
  </si>
  <si>
    <t>Tagopia</t>
  </si>
  <si>
    <t>Claus</t>
  </si>
  <si>
    <t>Halvorsen</t>
  </si>
  <si>
    <t>Lu</t>
  </si>
  <si>
    <t>Slade</t>
  </si>
  <si>
    <t>Dahlia</t>
  </si>
  <si>
    <t>Hugin</t>
  </si>
  <si>
    <t>JumpXS</t>
  </si>
  <si>
    <t>Ewart</t>
  </si>
  <si>
    <t>Claybourne</t>
  </si>
  <si>
    <t>Montenegro</t>
  </si>
  <si>
    <t>Eirena</t>
  </si>
  <si>
    <t>Sambles</t>
  </si>
  <si>
    <t>Zoonder</t>
  </si>
  <si>
    <t>Salmon</t>
  </si>
  <si>
    <t>Hlavac</t>
  </si>
  <si>
    <t>Bluejam</t>
  </si>
  <si>
    <t>Lucian</t>
  </si>
  <si>
    <t>Sennett</t>
  </si>
  <si>
    <t>Lyon</t>
  </si>
  <si>
    <t>Pogosian</t>
  </si>
  <si>
    <t>Sigismundo</t>
  </si>
  <si>
    <t>Slaney</t>
  </si>
  <si>
    <t>Jaquelyn</t>
  </si>
  <si>
    <t>Rodenborch</t>
  </si>
  <si>
    <t>Meetz</t>
  </si>
  <si>
    <t>Faustine</t>
  </si>
  <si>
    <t>Sumers</t>
  </si>
  <si>
    <t>Bone</t>
  </si>
  <si>
    <t>Allon</t>
  </si>
  <si>
    <t>Paten</t>
  </si>
  <si>
    <t>Lawden</t>
  </si>
  <si>
    <t>Zorah</t>
  </si>
  <si>
    <t>Varfalameev</t>
  </si>
  <si>
    <t>Shep</t>
  </si>
  <si>
    <t>Armand</t>
  </si>
  <si>
    <t>Vinte</t>
  </si>
  <si>
    <t>Christyna</t>
  </si>
  <si>
    <t>Smoote</t>
  </si>
  <si>
    <t>Topicware</t>
  </si>
  <si>
    <t>Bird</t>
  </si>
  <si>
    <t>Longbone</t>
  </si>
  <si>
    <t>Gilbert</t>
  </si>
  <si>
    <t>Narey</t>
  </si>
  <si>
    <t>Penny</t>
  </si>
  <si>
    <t>Dohrmann</t>
  </si>
  <si>
    <t>Ntags</t>
  </si>
  <si>
    <t>Wye</t>
  </si>
  <si>
    <t>Boatwright</t>
  </si>
  <si>
    <t>Venezuela</t>
  </si>
  <si>
    <t>Kristoforo</t>
  </si>
  <si>
    <t>Bollen</t>
  </si>
  <si>
    <t>Npath</t>
  </si>
  <si>
    <t>Sybil</t>
  </si>
  <si>
    <t>Mayell</t>
  </si>
  <si>
    <t>Carrie</t>
  </si>
  <si>
    <t>Barr</t>
  </si>
  <si>
    <t>Avavee</t>
  </si>
  <si>
    <t>Bessy</t>
  </si>
  <si>
    <t>Smeeton</t>
  </si>
  <si>
    <t>Kayveo</t>
  </si>
  <si>
    <t>Yorgo</t>
  </si>
  <si>
    <t>Juza</t>
  </si>
  <si>
    <t>Mathe</t>
  </si>
  <si>
    <t>Handslip</t>
  </si>
  <si>
    <t>Devbug</t>
  </si>
  <si>
    <t>Gerty</t>
  </si>
  <si>
    <t>Rumgay</t>
  </si>
  <si>
    <t>Nomi</t>
  </si>
  <si>
    <t>Morby</t>
  </si>
  <si>
    <t>Jordan</t>
  </si>
  <si>
    <t>Selia</t>
  </si>
  <si>
    <t>Gellately</t>
  </si>
  <si>
    <t>Gunter</t>
  </si>
  <si>
    <t>Sams</t>
  </si>
  <si>
    <t>Zoonoodle</t>
  </si>
  <si>
    <t>Murry</t>
  </si>
  <si>
    <t>Sutherby</t>
  </si>
  <si>
    <t>Nadiya</t>
  </si>
  <si>
    <t>Ferrick</t>
  </si>
  <si>
    <t>Audra</t>
  </si>
  <si>
    <t>Basill</t>
  </si>
  <si>
    <t>Bulgaria</t>
  </si>
  <si>
    <t>Babbleopia</t>
  </si>
  <si>
    <t>Hilliard</t>
  </si>
  <si>
    <t>Arrol</t>
  </si>
  <si>
    <t>Edith</t>
  </si>
  <si>
    <t>Selly</t>
  </si>
  <si>
    <t>Guglielmo</t>
  </si>
  <si>
    <t>Crampsy</t>
  </si>
  <si>
    <t>Trupe</t>
  </si>
  <si>
    <t>Kyla</t>
  </si>
  <si>
    <t>Ellicombe</t>
  </si>
  <si>
    <t>Keri</t>
  </si>
  <si>
    <t>Saice</t>
  </si>
  <si>
    <t>Rhody</t>
  </si>
  <si>
    <t>Dole</t>
  </si>
  <si>
    <t>Kerrie</t>
  </si>
  <si>
    <t>Okell</t>
  </si>
  <si>
    <t>Saunderson</t>
  </si>
  <si>
    <t>Letizia</t>
  </si>
  <si>
    <t>Abson</t>
  </si>
  <si>
    <t>Greg</t>
  </si>
  <si>
    <t>Ary</t>
  </si>
  <si>
    <t>Ced</t>
  </si>
  <si>
    <t>McGenis</t>
  </si>
  <si>
    <t>Lethia</t>
  </si>
  <si>
    <t>Phelp</t>
  </si>
  <si>
    <t>Axel</t>
  </si>
  <si>
    <t>Eustice</t>
  </si>
  <si>
    <t>Youfeed</t>
  </si>
  <si>
    <t>Liuka</t>
  </si>
  <si>
    <t>Storek</t>
  </si>
  <si>
    <t>Linklinks</t>
  </si>
  <si>
    <t>Dionisio</t>
  </si>
  <si>
    <t>Shere</t>
  </si>
  <si>
    <t>Tessa</t>
  </si>
  <si>
    <t>Barens</t>
  </si>
  <si>
    <t>Yurshev</t>
  </si>
  <si>
    <t>Malta</t>
  </si>
  <si>
    <t>Topicshots</t>
  </si>
  <si>
    <t>Kimberlyn</t>
  </si>
  <si>
    <t>Tiplady</t>
  </si>
  <si>
    <t>Eamia</t>
  </si>
  <si>
    <t>Shillaker</t>
  </si>
  <si>
    <t>Janina</t>
  </si>
  <si>
    <t>Drennan</t>
  </si>
  <si>
    <t>Raynor</t>
  </si>
  <si>
    <t>Currao</t>
  </si>
  <si>
    <t>Feedbug</t>
  </si>
  <si>
    <t>Emmalee</t>
  </si>
  <si>
    <t>Gerold</t>
  </si>
  <si>
    <t>Orran</t>
  </si>
  <si>
    <t>Bowcock</t>
  </si>
  <si>
    <t>Winny</t>
  </si>
  <si>
    <t>Gainsford</t>
  </si>
  <si>
    <t>Merna</t>
  </si>
  <si>
    <t>MacGown</t>
  </si>
  <si>
    <t>Pakistan</t>
  </si>
  <si>
    <t>Grantham</t>
  </si>
  <si>
    <t>Bunnell</t>
  </si>
  <si>
    <t>Jetpulse</t>
  </si>
  <si>
    <t>Silvie</t>
  </si>
  <si>
    <t>Ruggier</t>
  </si>
  <si>
    <t>Roombo</t>
  </si>
  <si>
    <t>Julina</t>
  </si>
  <si>
    <t>Piken</t>
  </si>
  <si>
    <t>Brandise</t>
  </si>
  <si>
    <t>Stockwell</t>
  </si>
  <si>
    <t>Irena</t>
  </si>
  <si>
    <t>Bontein</t>
  </si>
  <si>
    <t>Sharline</t>
  </si>
  <si>
    <t>Grieve</t>
  </si>
  <si>
    <t>Myworks</t>
  </si>
  <si>
    <t>Fran</t>
  </si>
  <si>
    <t>Arnaut</t>
  </si>
  <si>
    <t>Ricardo</t>
  </si>
  <si>
    <t>Ligerton</t>
  </si>
  <si>
    <t>Phillie</t>
  </si>
  <si>
    <t>Pountain</t>
  </si>
  <si>
    <t>Kwilith</t>
  </si>
  <si>
    <t>Brocky</t>
  </si>
  <si>
    <t>Crowch</t>
  </si>
  <si>
    <t>Valenka</t>
  </si>
  <si>
    <t>De Maine</t>
  </si>
  <si>
    <t>Olford</t>
  </si>
  <si>
    <t>Bosnia and Herzegovina</t>
  </si>
  <si>
    <t>Lind</t>
  </si>
  <si>
    <t>Fonte</t>
  </si>
  <si>
    <t>Camey</t>
  </si>
  <si>
    <t>Instock</t>
  </si>
  <si>
    <t>Breena</t>
  </si>
  <si>
    <t>Josipovic</t>
  </si>
  <si>
    <t>Ashli</t>
  </si>
  <si>
    <t>Venditti</t>
  </si>
  <si>
    <t>Elizabeth</t>
  </si>
  <si>
    <t>Buffy</t>
  </si>
  <si>
    <t>Margareta</t>
  </si>
  <si>
    <t>Regitz</t>
  </si>
  <si>
    <t>Leexo</t>
  </si>
  <si>
    <t>Coriss</t>
  </si>
  <si>
    <t>Spraberry</t>
  </si>
  <si>
    <t>Antonin</t>
  </si>
  <si>
    <t>Scriven</t>
  </si>
  <si>
    <t>Jelene</t>
  </si>
  <si>
    <t>Moiser</t>
  </si>
  <si>
    <t>Brigit</t>
  </si>
  <si>
    <t>Fisbburne</t>
  </si>
  <si>
    <t>Wanids</t>
  </si>
  <si>
    <t>Crighten</t>
  </si>
  <si>
    <t>Alane</t>
  </si>
  <si>
    <t>Sothern</t>
  </si>
  <si>
    <t>Arlen</t>
  </si>
  <si>
    <t>Fairey</t>
  </si>
  <si>
    <t>Creight</t>
  </si>
  <si>
    <t>Iannetti</t>
  </si>
  <si>
    <t>Kathleen</t>
  </si>
  <si>
    <t>Dust</t>
  </si>
  <si>
    <t>Pincus</t>
  </si>
  <si>
    <t>Thorneywork</t>
  </si>
  <si>
    <t>Jazzy</t>
  </si>
  <si>
    <t>Glen</t>
  </si>
  <si>
    <t>Regis</t>
  </si>
  <si>
    <t>Dorie</t>
  </si>
  <si>
    <t>Rex</t>
  </si>
  <si>
    <t>Twitterwire</t>
  </si>
  <si>
    <t>Kaitlynn</t>
  </si>
  <si>
    <t>Rutland</t>
  </si>
  <si>
    <t>Isac</t>
  </si>
  <si>
    <t>Luke</t>
  </si>
  <si>
    <t>Jessalyn</t>
  </si>
  <si>
    <t>Bonnick</t>
  </si>
  <si>
    <t>Leontyne</t>
  </si>
  <si>
    <t>Pol</t>
  </si>
  <si>
    <t>Dynazzy</t>
  </si>
  <si>
    <t>Dinnie</t>
  </si>
  <si>
    <t>Hatherleigh</t>
  </si>
  <si>
    <t>Croatia</t>
  </si>
  <si>
    <t>Earl</t>
  </si>
  <si>
    <t>Carpenter</t>
  </si>
  <si>
    <t>Qatar</t>
  </si>
  <si>
    <t>Anatole</t>
  </si>
  <si>
    <t>Attenbarrow</t>
  </si>
  <si>
    <t>Babblestorm</t>
  </si>
  <si>
    <t>Ely</t>
  </si>
  <si>
    <t>Lalonde</t>
  </si>
  <si>
    <t>Burundi</t>
  </si>
  <si>
    <t>MacSkeagan</t>
  </si>
  <si>
    <t>Edgeify</t>
  </si>
  <si>
    <t>Mattias</t>
  </si>
  <si>
    <t>Powney</t>
  </si>
  <si>
    <t>Devpoint</t>
  </si>
  <si>
    <t>Nathanil</t>
  </si>
  <si>
    <t>Roblin</t>
  </si>
  <si>
    <t>Livepath</t>
  </si>
  <si>
    <t>O'Shee</t>
  </si>
  <si>
    <t>Arie</t>
  </si>
  <si>
    <t>Gudgion</t>
  </si>
  <si>
    <t>Elinore</t>
  </si>
  <si>
    <t>Laingmaid</t>
  </si>
  <si>
    <t>Pandora</t>
  </si>
  <si>
    <t>Yeude</t>
  </si>
  <si>
    <t>Hyacinthie</t>
  </si>
  <si>
    <t>Pottiphar</t>
  </si>
  <si>
    <t>Darcey</t>
  </si>
  <si>
    <t>Bucklee</t>
  </si>
  <si>
    <t>Cherilyn</t>
  </si>
  <si>
    <t>Danielsson</t>
  </si>
  <si>
    <t>Blogtag</t>
  </si>
  <si>
    <t>Marice</t>
  </si>
  <si>
    <t>Redholes</t>
  </si>
  <si>
    <t>Wyndham</t>
  </si>
  <si>
    <t>Smithin</t>
  </si>
  <si>
    <t>Cape Verde</t>
  </si>
  <si>
    <t>Minna</t>
  </si>
  <si>
    <t>Blenkiron</t>
  </si>
  <si>
    <t>Nara</t>
  </si>
  <si>
    <t>Endersby</t>
  </si>
  <si>
    <t>Aurelea</t>
  </si>
  <si>
    <t>Gorke</t>
  </si>
  <si>
    <t>Devpulse</t>
  </si>
  <si>
    <t>Cyndi</t>
  </si>
  <si>
    <t>Kidde</t>
  </si>
  <si>
    <t>Oyondu</t>
  </si>
  <si>
    <t>Jayme</t>
  </si>
  <si>
    <t>Petrina</t>
  </si>
  <si>
    <t>Topicstorm</t>
  </si>
  <si>
    <t>Maitilde</t>
  </si>
  <si>
    <t>Guiraud</t>
  </si>
  <si>
    <t>Morocco</t>
  </si>
  <si>
    <t>Shufflester</t>
  </si>
  <si>
    <t>Shel</t>
  </si>
  <si>
    <t>Glackin</t>
  </si>
  <si>
    <t>Helli</t>
  </si>
  <si>
    <t>Nuscha</t>
  </si>
  <si>
    <t>Johnathan</t>
  </si>
  <si>
    <t>Bromilow</t>
  </si>
  <si>
    <t>Avigdor</t>
  </si>
  <si>
    <t>Lovatt</t>
  </si>
  <si>
    <t>Portie</t>
  </si>
  <si>
    <t>Reynault</t>
  </si>
  <si>
    <t>Melicent</t>
  </si>
  <si>
    <t>Pietersma</t>
  </si>
  <si>
    <t>Hulk</t>
  </si>
  <si>
    <t>Tabatha</t>
  </si>
  <si>
    <t>Cunrado</t>
  </si>
  <si>
    <t>Remus</t>
  </si>
  <si>
    <t>De Francisci</t>
  </si>
  <si>
    <t>Britni</t>
  </si>
  <si>
    <t>Smidmor</t>
  </si>
  <si>
    <t>Johny</t>
  </si>
  <si>
    <t>Iggulden</t>
  </si>
  <si>
    <t>Thoughtblab</t>
  </si>
  <si>
    <t>Demetre</t>
  </si>
  <si>
    <t>MacCartan</t>
  </si>
  <si>
    <t>Sherwood</t>
  </si>
  <si>
    <t>Garton</t>
  </si>
  <si>
    <t>Cuba</t>
  </si>
  <si>
    <t>Tiffy</t>
  </si>
  <si>
    <t>Rippon</t>
  </si>
  <si>
    <t>Frayda</t>
  </si>
  <si>
    <t>Siely</t>
  </si>
  <si>
    <t>Alison</t>
  </si>
  <si>
    <t>Chester</t>
  </si>
  <si>
    <t>Odille</t>
  </si>
  <si>
    <t>Jobbins</t>
  </si>
  <si>
    <t>Frushard</t>
  </si>
  <si>
    <t>Mychal</t>
  </si>
  <si>
    <t>Penrice</t>
  </si>
  <si>
    <t>Marie</t>
  </si>
  <si>
    <t>Budnk</t>
  </si>
  <si>
    <t>Federico</t>
  </si>
  <si>
    <t>Erdely</t>
  </si>
  <si>
    <t>Tybie</t>
  </si>
  <si>
    <t>Badini</t>
  </si>
  <si>
    <t>Quimm</t>
  </si>
  <si>
    <t>Orrin</t>
  </si>
  <si>
    <t>Bavester</t>
  </si>
  <si>
    <t>Erasmus</t>
  </si>
  <si>
    <t>Lightowlers</t>
  </si>
  <si>
    <t>Camilla</t>
  </si>
  <si>
    <t>Pierucci</t>
  </si>
  <si>
    <t>Guilbert</t>
  </si>
  <si>
    <t>Mullarkey</t>
  </si>
  <si>
    <t>Malachi</t>
  </si>
  <si>
    <t>Kippins</t>
  </si>
  <si>
    <t>Lavina</t>
  </si>
  <si>
    <t>Byneth</t>
  </si>
  <si>
    <t>Oralle</t>
  </si>
  <si>
    <t>Ferrillio</t>
  </si>
  <si>
    <t>Tandy</t>
  </si>
  <si>
    <t>Marre</t>
  </si>
  <si>
    <t>Kipper</t>
  </si>
  <si>
    <t>Verrills</t>
  </si>
  <si>
    <t>Dorothea</t>
  </si>
  <si>
    <t>Forder</t>
  </si>
  <si>
    <t>Dabfeed</t>
  </si>
  <si>
    <t>Alejandro</t>
  </si>
  <si>
    <t>Corabella</t>
  </si>
  <si>
    <t>Bowdon</t>
  </si>
  <si>
    <t>Faye</t>
  </si>
  <si>
    <t>Liddiard</t>
  </si>
  <si>
    <t>Voolia</t>
  </si>
  <si>
    <t>Cynthia</t>
  </si>
  <si>
    <t>Slovenia</t>
  </si>
  <si>
    <t>Annadiana</t>
  </si>
  <si>
    <t>Hutchison</t>
  </si>
  <si>
    <t>Luxembourg</t>
  </si>
  <si>
    <t>Tekfly</t>
  </si>
  <si>
    <t>Dillon</t>
  </si>
  <si>
    <t>Clapham</t>
  </si>
  <si>
    <t>Morgen</t>
  </si>
  <si>
    <t>Vasilischev</t>
  </si>
  <si>
    <t>Car</t>
  </si>
  <si>
    <t>Kermon</t>
  </si>
  <si>
    <t>Borer</t>
  </si>
  <si>
    <t>Gearalt</t>
  </si>
  <si>
    <t>Littlejohns</t>
  </si>
  <si>
    <t>Aibox</t>
  </si>
  <si>
    <t>Leticia</t>
  </si>
  <si>
    <t>Zarb</t>
  </si>
  <si>
    <t>Sunshine</t>
  </si>
  <si>
    <t>Ferrieri</t>
  </si>
  <si>
    <t>Marc</t>
  </si>
  <si>
    <t>Berzon</t>
  </si>
  <si>
    <t>Daryl</t>
  </si>
  <si>
    <t>Seyers</t>
  </si>
  <si>
    <t>Whit</t>
  </si>
  <si>
    <t>Babbage</t>
  </si>
  <si>
    <t>Uruguay</t>
  </si>
  <si>
    <t>Raleigh</t>
  </si>
  <si>
    <t>Imlaw</t>
  </si>
  <si>
    <t>Klaus</t>
  </si>
  <si>
    <t>Tully</t>
  </si>
  <si>
    <t>Brandi</t>
  </si>
  <si>
    <t>Philbrook</t>
  </si>
  <si>
    <t>Leenti</t>
  </si>
  <si>
    <t>Emile</t>
  </si>
  <si>
    <t>Frankes</t>
  </si>
  <si>
    <t>Nicolas</t>
  </si>
  <si>
    <t>Wallege</t>
  </si>
  <si>
    <t>Chane</t>
  </si>
  <si>
    <t>Panner</t>
  </si>
  <si>
    <t>Clea</t>
  </si>
  <si>
    <t>Dowderswell</t>
  </si>
  <si>
    <t>Boyce</t>
  </si>
  <si>
    <t>Gumley</t>
  </si>
  <si>
    <t>Viviene</t>
  </si>
  <si>
    <t>Brient</t>
  </si>
  <si>
    <t>Einti</t>
  </si>
  <si>
    <t>Noel</t>
  </si>
  <si>
    <t>Handrock</t>
  </si>
  <si>
    <t>Terrence</t>
  </si>
  <si>
    <t>Woolatt</t>
  </si>
  <si>
    <t>Iorgos</t>
  </si>
  <si>
    <t>Marrable</t>
  </si>
  <si>
    <t>Brenda</t>
  </si>
  <si>
    <t>Rapkins</t>
  </si>
  <si>
    <t>Liva</t>
  </si>
  <si>
    <t>Emanulsson</t>
  </si>
  <si>
    <t>Meggy</t>
  </si>
  <si>
    <t>Maiklem</t>
  </si>
  <si>
    <t>Democratic Republic of the Congo</t>
  </si>
  <si>
    <t>Tibold</t>
  </si>
  <si>
    <t>Scattergood</t>
  </si>
  <si>
    <t>Skipfire</t>
  </si>
  <si>
    <t>Hewie</t>
  </si>
  <si>
    <t>Plomer</t>
  </si>
  <si>
    <t>Claudie</t>
  </si>
  <si>
    <t>Trunby</t>
  </si>
  <si>
    <t>Halette</t>
  </si>
  <si>
    <t>Duthie</t>
  </si>
  <si>
    <t>InnoZ</t>
  </si>
  <si>
    <t>Rafaela</t>
  </si>
  <si>
    <t>Anselmi</t>
  </si>
  <si>
    <t>Red</t>
  </si>
  <si>
    <t>Vaud</t>
  </si>
  <si>
    <t>Yambee</t>
  </si>
  <si>
    <t>Robbi</t>
  </si>
  <si>
    <t>Giottini</t>
  </si>
  <si>
    <t>Lazzy</t>
  </si>
  <si>
    <t>Ira</t>
  </si>
  <si>
    <t>Ysson</t>
  </si>
  <si>
    <t>Burkina Faso</t>
  </si>
  <si>
    <t>Brightdog</t>
  </si>
  <si>
    <t>Patrizius</t>
  </si>
  <si>
    <t>Condell</t>
  </si>
  <si>
    <t>Munning</t>
  </si>
  <si>
    <t>Delora</t>
  </si>
  <si>
    <t>Bowlas</t>
  </si>
  <si>
    <t>Ballefant</t>
  </si>
  <si>
    <t>Fadeo</t>
  </si>
  <si>
    <t>Sharyl</t>
  </si>
  <si>
    <t>Beddon</t>
  </si>
  <si>
    <t>Timothy</t>
  </si>
  <si>
    <t>Eades</t>
  </si>
  <si>
    <t>Arlee</t>
  </si>
  <si>
    <t>Skone</t>
  </si>
  <si>
    <t>Chilton</t>
  </si>
  <si>
    <t>Okenden</t>
  </si>
  <si>
    <t>Obie</t>
  </si>
  <si>
    <t>Poletto</t>
  </si>
  <si>
    <t>Ruby</t>
  </si>
  <si>
    <t>Geraudy</t>
  </si>
  <si>
    <t>Kyrgyzstan</t>
  </si>
  <si>
    <t>Hughie</t>
  </si>
  <si>
    <t>Digance</t>
  </si>
  <si>
    <t>Ainyx</t>
  </si>
  <si>
    <t>Ulysses</t>
  </si>
  <si>
    <t>Korejs</t>
  </si>
  <si>
    <t>Stefanie</t>
  </si>
  <si>
    <t>McIlhone</t>
  </si>
  <si>
    <t>Massimiliano</t>
  </si>
  <si>
    <t>Mongain</t>
  </si>
  <si>
    <t>Carma</t>
  </si>
  <si>
    <t>Vasyukhnov</t>
  </si>
  <si>
    <t>Janella</t>
  </si>
  <si>
    <t>Sconce</t>
  </si>
  <si>
    <t>Jaxspan</t>
  </si>
  <si>
    <t>Cornie</t>
  </si>
  <si>
    <t>Kelk</t>
  </si>
  <si>
    <t>Launce</t>
  </si>
  <si>
    <t>Ebbutt</t>
  </si>
  <si>
    <t>Marcus</t>
  </si>
  <si>
    <t>Gerrett</t>
  </si>
  <si>
    <t>Twitterbridge</t>
  </si>
  <si>
    <t>Scoular</t>
  </si>
  <si>
    <t>Pattin</t>
  </si>
  <si>
    <t>Stannas</t>
  </si>
  <si>
    <t>Kendred</t>
  </si>
  <si>
    <t>Vidoo</t>
  </si>
  <si>
    <t>Lorri</t>
  </si>
  <si>
    <t>Astman</t>
  </si>
  <si>
    <t>Senegal</t>
  </si>
  <si>
    <t>Giffer</t>
  </si>
  <si>
    <t>Clendinning</t>
  </si>
  <si>
    <t>Dulsea</t>
  </si>
  <si>
    <t>Jentzsch</t>
  </si>
  <si>
    <t>Baseke</t>
  </si>
  <si>
    <t>Gusella</t>
  </si>
  <si>
    <t>Shemmans</t>
  </si>
  <si>
    <t>Martin</t>
  </si>
  <si>
    <t>Smardon</t>
  </si>
  <si>
    <t>Wayland</t>
  </si>
  <si>
    <t>Croxon</t>
  </si>
  <si>
    <t>Anastassia</t>
  </si>
  <si>
    <t>Dame</t>
  </si>
  <si>
    <t>Dorney</t>
  </si>
  <si>
    <t>Browsecat</t>
  </si>
  <si>
    <t>Christoffer</t>
  </si>
  <si>
    <t>Duffitt</t>
  </si>
  <si>
    <t>Mali</t>
  </si>
  <si>
    <t>Rozalin</t>
  </si>
  <si>
    <t>Baskerville</t>
  </si>
  <si>
    <t>Alam</t>
  </si>
  <si>
    <t>Photofeed</t>
  </si>
  <si>
    <t>Tildi</t>
  </si>
  <si>
    <t>Faunt</t>
  </si>
  <si>
    <t>Halsy</t>
  </si>
  <si>
    <t>Gregson</t>
  </si>
  <si>
    <t>Papua New Guinea</t>
  </si>
  <si>
    <t>Tabina</t>
  </si>
  <si>
    <t>Screas</t>
  </si>
  <si>
    <t>Drud</t>
  </si>
  <si>
    <t>Jaggi</t>
  </si>
  <si>
    <t>Alidia</t>
  </si>
  <si>
    <t>Featley</t>
  </si>
  <si>
    <t>Dana</t>
  </si>
  <si>
    <t>Matchitt</t>
  </si>
  <si>
    <t>Cob</t>
  </si>
  <si>
    <t>Colafate</t>
  </si>
  <si>
    <t>Zorana</t>
  </si>
  <si>
    <t>Harroway</t>
  </si>
  <si>
    <t>Louie</t>
  </si>
  <si>
    <t>Wingeatt</t>
  </si>
  <si>
    <t>Ecuador</t>
  </si>
  <si>
    <t>Devcast</t>
  </si>
  <si>
    <t>Shandee</t>
  </si>
  <si>
    <t>Whate</t>
  </si>
  <si>
    <t>Titus</t>
  </si>
  <si>
    <t>Rawles</t>
  </si>
  <si>
    <t>Halsall</t>
  </si>
  <si>
    <t>Cristine</t>
  </si>
  <si>
    <t>Maydwell</t>
  </si>
  <si>
    <t>Vanni</t>
  </si>
  <si>
    <t>Chese</t>
  </si>
  <si>
    <t>Karleen</t>
  </si>
  <si>
    <t>Herety</t>
  </si>
  <si>
    <t>Skyndu</t>
  </si>
  <si>
    <t>Anne</t>
  </si>
  <si>
    <t>Petworth</t>
  </si>
  <si>
    <t>Uganda</t>
  </si>
  <si>
    <t>Bronson</t>
  </si>
  <si>
    <t>Petrushanko</t>
  </si>
  <si>
    <t>Ursa</t>
  </si>
  <si>
    <t>Lineen</t>
  </si>
  <si>
    <t>Skylar</t>
  </si>
  <si>
    <t>Woliter</t>
  </si>
  <si>
    <t>Yale</t>
  </si>
  <si>
    <t>de Copeman</t>
  </si>
  <si>
    <t>Tammy</t>
  </si>
  <si>
    <t>Boarleyson</t>
  </si>
  <si>
    <t>Natalie</t>
  </si>
  <si>
    <t>Prestidge</t>
  </si>
  <si>
    <t>Philis</t>
  </si>
  <si>
    <t>Dorrity</t>
  </si>
  <si>
    <t>Holmes</t>
  </si>
  <si>
    <t>Cheater</t>
  </si>
  <si>
    <t>Hieronymus</t>
  </si>
  <si>
    <t>Patry</t>
  </si>
  <si>
    <t>Jerrie</t>
  </si>
  <si>
    <t>Mattacks</t>
  </si>
  <si>
    <t>Feednation</t>
  </si>
  <si>
    <t>Essie</t>
  </si>
  <si>
    <t>Parnaby</t>
  </si>
  <si>
    <t>Gregoire</t>
  </si>
  <si>
    <t>Watchorn</t>
  </si>
  <si>
    <t>Joella</t>
  </si>
  <si>
    <t>Standring</t>
  </si>
  <si>
    <t>Lucio</t>
  </si>
  <si>
    <t>Borland</t>
  </si>
  <si>
    <t>Zoombeat</t>
  </si>
  <si>
    <t>Varney</t>
  </si>
  <si>
    <t>Cynthy</t>
  </si>
  <si>
    <t>Hryncewicz</t>
  </si>
  <si>
    <t>Kitney</t>
  </si>
  <si>
    <t>Plajo</t>
  </si>
  <si>
    <t>Dodie</t>
  </si>
  <si>
    <t>Bulgen</t>
  </si>
  <si>
    <t>Kare</t>
  </si>
  <si>
    <t>Imojean</t>
  </si>
  <si>
    <t>McArdell</t>
  </si>
  <si>
    <t>Nanine</t>
  </si>
  <si>
    <t>Lepope</t>
  </si>
  <si>
    <t>Jenica</t>
  </si>
  <si>
    <t>McCaughen</t>
  </si>
  <si>
    <t>Daisi</t>
  </si>
  <si>
    <t>Geeraert</t>
  </si>
  <si>
    <t>Annalise</t>
  </si>
  <si>
    <t>Swindley</t>
  </si>
  <si>
    <t>Jude</t>
  </si>
  <si>
    <t>Lievesley</t>
  </si>
  <si>
    <t>Kerianne</t>
  </si>
  <si>
    <t>Abramino</t>
  </si>
  <si>
    <t>Oneida</t>
  </si>
  <si>
    <t>Rosewall</t>
  </si>
  <si>
    <t>Ansell</t>
  </si>
  <si>
    <t>Sackey</t>
  </si>
  <si>
    <t>Brent</t>
  </si>
  <si>
    <t>MacRury</t>
  </si>
  <si>
    <t>Jaxworks</t>
  </si>
  <si>
    <t>Herve</t>
  </si>
  <si>
    <t>Kirk</t>
  </si>
  <si>
    <t>Reuben</t>
  </si>
  <si>
    <t>Feldklein</t>
  </si>
  <si>
    <t>Nehemiah</t>
  </si>
  <si>
    <t>Biaggiotti</t>
  </si>
  <si>
    <t>Wordpedia</t>
  </si>
  <si>
    <t>Prue</t>
  </si>
  <si>
    <t>Dale</t>
  </si>
  <si>
    <t>Germaine</t>
  </si>
  <si>
    <t>Burnsall</t>
  </si>
  <si>
    <t>Laurella</t>
  </si>
  <si>
    <t>Duferie</t>
  </si>
  <si>
    <t>Annissa</t>
  </si>
  <si>
    <t>McLugaish</t>
  </si>
  <si>
    <t>Davon</t>
  </si>
  <si>
    <t>Chaman</t>
  </si>
  <si>
    <t>Karalynn</t>
  </si>
  <si>
    <t>Ubee</t>
  </si>
  <si>
    <t>Barbabas</t>
  </si>
  <si>
    <t>Alsina</t>
  </si>
  <si>
    <t>Cathi</t>
  </si>
  <si>
    <t>Skelding</t>
  </si>
  <si>
    <t>Hedy</t>
  </si>
  <si>
    <t>Mortlock</t>
  </si>
  <si>
    <t>Virginie</t>
  </si>
  <si>
    <t>Jacquet</t>
  </si>
  <si>
    <t>Barbra</t>
  </si>
  <si>
    <t>Pfaffel</t>
  </si>
  <si>
    <t>Kristofer</t>
  </si>
  <si>
    <t>Ebertz</t>
  </si>
  <si>
    <t>Hurlee</t>
  </si>
  <si>
    <t>Maken</t>
  </si>
  <si>
    <t>Zack</t>
  </si>
  <si>
    <t>Rotge</t>
  </si>
  <si>
    <t>Kerwinn</t>
  </si>
  <si>
    <t>Casacchia</t>
  </si>
  <si>
    <t>Lane</t>
  </si>
  <si>
    <t>Garrett</t>
  </si>
  <si>
    <t>Nealon</t>
  </si>
  <si>
    <t>Bridgewood</t>
  </si>
  <si>
    <t>Colver</t>
  </si>
  <si>
    <t>Lasselle</t>
  </si>
  <si>
    <t>Skipper</t>
  </si>
  <si>
    <t>Bettles</t>
  </si>
  <si>
    <t>Brainverse</t>
  </si>
  <si>
    <t>Ortensia</t>
  </si>
  <si>
    <t>Coombes</t>
  </si>
  <si>
    <t>Shuffletag</t>
  </si>
  <si>
    <t>Stanford</t>
  </si>
  <si>
    <t>Havenhand</t>
  </si>
  <si>
    <t>Sheree</t>
  </si>
  <si>
    <t>Dalton</t>
  </si>
  <si>
    <t>Eayo</t>
  </si>
  <si>
    <t>Pate</t>
  </si>
  <si>
    <t>Shippard</t>
  </si>
  <si>
    <t>Bail</t>
  </si>
  <si>
    <t>Meeks</t>
  </si>
  <si>
    <t>Aslet</t>
  </si>
  <si>
    <t>Inessa</t>
  </si>
  <si>
    <t>Masurel</t>
  </si>
  <si>
    <t>Quinu</t>
  </si>
  <si>
    <t>Wilbur</t>
  </si>
  <si>
    <t>Axtell</t>
  </si>
  <si>
    <t>Salem</t>
  </si>
  <si>
    <t>Bilby</t>
  </si>
  <si>
    <t>Storrar</t>
  </si>
  <si>
    <t>Sisely</t>
  </si>
  <si>
    <t>Wesker</t>
  </si>
  <si>
    <t>Aarika</t>
  </si>
  <si>
    <t>Prosh</t>
  </si>
  <si>
    <t>Keelby</t>
  </si>
  <si>
    <t>Crowley</t>
  </si>
  <si>
    <t>Moritz</t>
  </si>
  <si>
    <t>Anthonies</t>
  </si>
  <si>
    <t>Ed</t>
  </si>
  <si>
    <t>Saxon</t>
  </si>
  <si>
    <t>Budd</t>
  </si>
  <si>
    <t>Labbez</t>
  </si>
  <si>
    <t>Eugine</t>
  </si>
  <si>
    <t>Bellwood</t>
  </si>
  <si>
    <t>Libya</t>
  </si>
  <si>
    <t>Minette</t>
  </si>
  <si>
    <t>Jones</t>
  </si>
  <si>
    <t>Nickie</t>
  </si>
  <si>
    <t>Boyle</t>
  </si>
  <si>
    <t>Rania</t>
  </si>
  <si>
    <t>Eastbrook</t>
  </si>
  <si>
    <t>Mymm</t>
  </si>
  <si>
    <t>Randene</t>
  </si>
  <si>
    <t>Niaves</t>
  </si>
  <si>
    <t>Ethelind</t>
  </si>
  <si>
    <t>Bowell</t>
  </si>
  <si>
    <t>Quire</t>
  </si>
  <si>
    <t>Faun</t>
  </si>
  <si>
    <t>Colisbe</t>
  </si>
  <si>
    <t>Trixi</t>
  </si>
  <si>
    <t>Hartzog</t>
  </si>
  <si>
    <t>Jenna</t>
  </si>
  <si>
    <t>Pettiford</t>
  </si>
  <si>
    <t>Carolin</t>
  </si>
  <si>
    <t>Tatters</t>
  </si>
  <si>
    <t>Des</t>
  </si>
  <si>
    <t>Senyard</t>
  </si>
  <si>
    <t>Humfrey</t>
  </si>
  <si>
    <t>Carnew</t>
  </si>
  <si>
    <t>Ginnifer</t>
  </si>
  <si>
    <t>Cruddas</t>
  </si>
  <si>
    <t>Pierre</t>
  </si>
  <si>
    <t>Jackes</t>
  </si>
  <si>
    <t>Cletus</t>
  </si>
  <si>
    <t>Tucker</t>
  </si>
  <si>
    <t>Terrell</t>
  </si>
  <si>
    <t>Wollrauch</t>
  </si>
  <si>
    <t>Rebeka</t>
  </si>
  <si>
    <t>Melhuish</t>
  </si>
  <si>
    <t>Almeria</t>
  </si>
  <si>
    <t>Odlin</t>
  </si>
  <si>
    <t>Elisabetta</t>
  </si>
  <si>
    <t>Sartin</t>
  </si>
  <si>
    <t>Tate</t>
  </si>
  <si>
    <t>Rapson</t>
  </si>
  <si>
    <t>Tony</t>
  </si>
  <si>
    <t>Bertwistle</t>
  </si>
  <si>
    <t>Tanoodle</t>
  </si>
  <si>
    <t>Gardy</t>
  </si>
  <si>
    <t>Turpey</t>
  </si>
  <si>
    <t>Kerby</t>
  </si>
  <si>
    <t>Giannotti</t>
  </si>
  <si>
    <t>Eadel</t>
  </si>
  <si>
    <t>Eyde</t>
  </si>
  <si>
    <t>Spykings</t>
  </si>
  <si>
    <t>Blogtags</t>
  </si>
  <si>
    <t>Sheilakathryn</t>
  </si>
  <si>
    <t>McGreay</t>
  </si>
  <si>
    <t>Batholomew</t>
  </si>
  <si>
    <t>Mingotti</t>
  </si>
  <si>
    <t>Muriel</t>
  </si>
  <si>
    <t>Branchett</t>
  </si>
  <si>
    <t>Flipstorm</t>
  </si>
  <si>
    <t>Smithyman</t>
  </si>
  <si>
    <t>Gualterio</t>
  </si>
  <si>
    <t>Bloxsum</t>
  </si>
  <si>
    <t>Allison</t>
  </si>
  <si>
    <t>MacAndie</t>
  </si>
  <si>
    <t>Sayers</t>
  </si>
  <si>
    <t>Barling</t>
  </si>
  <si>
    <t>Twitterbeat</t>
  </si>
  <si>
    <t>Asher</t>
  </si>
  <si>
    <t>Dolbey</t>
  </si>
  <si>
    <t>Dick</t>
  </si>
  <si>
    <t>Josse</t>
  </si>
  <si>
    <t>Perkin</t>
  </si>
  <si>
    <t>Giametti</t>
  </si>
  <si>
    <t>Eabox</t>
  </si>
  <si>
    <t>Tanner</t>
  </si>
  <si>
    <t>Swatheridge</t>
  </si>
  <si>
    <t>Oswell</t>
  </si>
  <si>
    <t>Conningham</t>
  </si>
  <si>
    <t>Perrine</t>
  </si>
  <si>
    <t>Munroe</t>
  </si>
  <si>
    <t>Waverly</t>
  </si>
  <si>
    <t>Griffe</t>
  </si>
  <si>
    <t>Brigg</t>
  </si>
  <si>
    <t>Ridgway</t>
  </si>
  <si>
    <t>Abatz</t>
  </si>
  <si>
    <t>Karissa</t>
  </si>
  <si>
    <t>Malatalant</t>
  </si>
  <si>
    <t>Ransom</t>
  </si>
  <si>
    <t>MacGregor</t>
  </si>
  <si>
    <t>Anne-corinne</t>
  </si>
  <si>
    <t>Gillhespy</t>
  </si>
  <si>
    <t>Puff</t>
  </si>
  <si>
    <t>Chesswas</t>
  </si>
  <si>
    <t>Jabbersphere</t>
  </si>
  <si>
    <t>Jillayne</t>
  </si>
  <si>
    <t>Shills</t>
  </si>
  <si>
    <t>Feedfish</t>
  </si>
  <si>
    <t>Nike</t>
  </si>
  <si>
    <t>Kilmartin</t>
  </si>
  <si>
    <t>Goddard</t>
  </si>
  <si>
    <t>Piet</t>
  </si>
  <si>
    <t>Filbert</t>
  </si>
  <si>
    <t>Goodday</t>
  </si>
  <si>
    <t>Garrek</t>
  </si>
  <si>
    <t>Mazin</t>
  </si>
  <si>
    <t>Namibia</t>
  </si>
  <si>
    <t>Millie</t>
  </si>
  <si>
    <t>Brickner</t>
  </si>
  <si>
    <t>Jarret</t>
  </si>
  <si>
    <t>Ignace</t>
  </si>
  <si>
    <t>Secombe</t>
  </si>
  <si>
    <t>Myranda</t>
  </si>
  <si>
    <t>Friedman</t>
  </si>
  <si>
    <t>Carolyn</t>
  </si>
  <si>
    <t>Crunkhorn</t>
  </si>
  <si>
    <t>Edgard</t>
  </si>
  <si>
    <t>Yedall</t>
  </si>
  <si>
    <t>Kelila</t>
  </si>
  <si>
    <t>Monshall</t>
  </si>
  <si>
    <t>Somalia</t>
  </si>
  <si>
    <t>Benedikt</t>
  </si>
  <si>
    <t>Winspur</t>
  </si>
  <si>
    <t>Eire</t>
  </si>
  <si>
    <t>Sindee</t>
  </si>
  <si>
    <t>Sigge</t>
  </si>
  <si>
    <t>Shena</t>
  </si>
  <si>
    <t>Halesworth</t>
  </si>
  <si>
    <t>Oloo</t>
  </si>
  <si>
    <t>Wills</t>
  </si>
  <si>
    <t>Scotty</t>
  </si>
  <si>
    <t>Laux</t>
  </si>
  <si>
    <t>Egypt</t>
  </si>
  <si>
    <t>Ruddie</t>
  </si>
  <si>
    <t>Folder</t>
  </si>
  <si>
    <t>Yankee</t>
  </si>
  <si>
    <t>Dyte</t>
  </si>
  <si>
    <t>Rowe</t>
  </si>
  <si>
    <t>Spillane</t>
  </si>
  <si>
    <t>Frasquito</t>
  </si>
  <si>
    <t>Estevez</t>
  </si>
  <si>
    <t>Jabberstorm</t>
  </si>
  <si>
    <t>Lammond</t>
  </si>
  <si>
    <t>Randerson</t>
  </si>
  <si>
    <t>Carmel</t>
  </si>
  <si>
    <t>Boyn</t>
  </si>
  <si>
    <t>Moll</t>
  </si>
  <si>
    <t>Emanuel</t>
  </si>
  <si>
    <t>Dearl</t>
  </si>
  <si>
    <t>Stan</t>
  </si>
  <si>
    <t>Costell</t>
  </si>
  <si>
    <t>Pinard</t>
  </si>
  <si>
    <t>Issi</t>
  </si>
  <si>
    <t>Geck</t>
  </si>
  <si>
    <t>Tracee</t>
  </si>
  <si>
    <t>Preece</t>
  </si>
  <si>
    <t>Minni</t>
  </si>
  <si>
    <t>Phillipson</t>
  </si>
  <si>
    <t>Mydo</t>
  </si>
  <si>
    <t>Nickola</t>
  </si>
  <si>
    <t>Dunnion</t>
  </si>
  <si>
    <t>Camella</t>
  </si>
  <si>
    <t>Maytum</t>
  </si>
  <si>
    <t>Flipbug</t>
  </si>
  <si>
    <t>Angelle</t>
  </si>
  <si>
    <t>Merwede</t>
  </si>
  <si>
    <t>Lown</t>
  </si>
  <si>
    <t>Wikido</t>
  </si>
  <si>
    <t>Wilden</t>
  </si>
  <si>
    <t>Renol</t>
  </si>
  <si>
    <t>Indira</t>
  </si>
  <si>
    <t>Imorts</t>
  </si>
  <si>
    <t>Malvina</t>
  </si>
  <si>
    <t>Dowson</t>
  </si>
  <si>
    <t>Pris</t>
  </si>
  <si>
    <t>Smoth</t>
  </si>
  <si>
    <t>Enriqueta</t>
  </si>
  <si>
    <t>Shrimpton</t>
  </si>
  <si>
    <t>Madelena</t>
  </si>
  <si>
    <t>Heggie</t>
  </si>
  <si>
    <t>Norah</t>
  </si>
  <si>
    <t>Josefovic</t>
  </si>
  <si>
    <t>Thaxter</t>
  </si>
  <si>
    <t>Allchin</t>
  </si>
  <si>
    <t>Berthe</t>
  </si>
  <si>
    <t>Lawly</t>
  </si>
  <si>
    <t>Brennen</t>
  </si>
  <si>
    <t>Komorowski</t>
  </si>
  <si>
    <t>Eugenio</t>
  </si>
  <si>
    <t>Brombell</t>
  </si>
  <si>
    <t>Waylon</t>
  </si>
  <si>
    <t>Normanton</t>
  </si>
  <si>
    <t>Olivier</t>
  </si>
  <si>
    <t>Betterton</t>
  </si>
  <si>
    <t>Berna</t>
  </si>
  <si>
    <t>Ygo</t>
  </si>
  <si>
    <t>Delly</t>
  </si>
  <si>
    <t>Ridoutt</t>
  </si>
  <si>
    <t>Antony</t>
  </si>
  <si>
    <t>Minkin</t>
  </si>
  <si>
    <t>Tabby</t>
  </si>
  <si>
    <t>Schinetti</t>
  </si>
  <si>
    <t>Lynnelle</t>
  </si>
  <si>
    <t>Gutowska</t>
  </si>
  <si>
    <t>Catharina</t>
  </si>
  <si>
    <t>Poundford</t>
  </si>
  <si>
    <t>Gabtype</t>
  </si>
  <si>
    <t>Morie</t>
  </si>
  <si>
    <t>Lezemore</t>
  </si>
  <si>
    <t>Piddick</t>
  </si>
  <si>
    <t>Ravi</t>
  </si>
  <si>
    <t>Cray</t>
  </si>
  <si>
    <t>Karee</t>
  </si>
  <si>
    <t>Forde</t>
  </si>
  <si>
    <t>Read</t>
  </si>
  <si>
    <t>Gunney</t>
  </si>
  <si>
    <t>Schuler</t>
  </si>
  <si>
    <t>Miof mela</t>
  </si>
  <si>
    <t>Makepeace</t>
  </si>
  <si>
    <t>Konstantin</t>
  </si>
  <si>
    <t>Trumper</t>
  </si>
  <si>
    <t>Rorke</t>
  </si>
  <si>
    <t>Rhubottom</t>
  </si>
  <si>
    <t>Kean</t>
  </si>
  <si>
    <t>Balston</t>
  </si>
  <si>
    <t>Juli</t>
  </si>
  <si>
    <t>Raftery</t>
  </si>
  <si>
    <t>Archibold</t>
  </si>
  <si>
    <t>Doy</t>
  </si>
  <si>
    <t>Ahmad</t>
  </si>
  <si>
    <t>Bridges</t>
  </si>
  <si>
    <t>Matthew</t>
  </si>
  <si>
    <t>Pammi</t>
  </si>
  <si>
    <t>OIlier</t>
  </si>
  <si>
    <t>Devon</t>
  </si>
  <si>
    <t>Cordery</t>
  </si>
  <si>
    <t>Eare</t>
  </si>
  <si>
    <t>Dewain</t>
  </si>
  <si>
    <t>Grouen</t>
  </si>
  <si>
    <t>Ardelia</t>
  </si>
  <si>
    <t>Hoston</t>
  </si>
  <si>
    <t>Pauline</t>
  </si>
  <si>
    <t>Fotherby</t>
  </si>
  <si>
    <t>Ambrosius</t>
  </si>
  <si>
    <t>Addington</t>
  </si>
  <si>
    <t>Daven</t>
  </si>
  <si>
    <t>Demogeot</t>
  </si>
  <si>
    <t>Lory</t>
  </si>
  <si>
    <t>Comberbeach</t>
  </si>
  <si>
    <t>Brightbean</t>
  </si>
  <si>
    <t>Labb</t>
  </si>
  <si>
    <t>Lamond</t>
  </si>
  <si>
    <t>Cantu</t>
  </si>
  <si>
    <t>Galven</t>
  </si>
  <si>
    <t>Boyland</t>
  </si>
  <si>
    <t>Sonia</t>
  </si>
  <si>
    <t>Saunier</t>
  </si>
  <si>
    <t>Berky</t>
  </si>
  <si>
    <t>Hackworth</t>
  </si>
  <si>
    <t>Eleen</t>
  </si>
  <si>
    <t>Kachel</t>
  </si>
  <si>
    <t>Sianna</t>
  </si>
  <si>
    <t>Hazelby</t>
  </si>
  <si>
    <t>Carol-jean</t>
  </si>
  <si>
    <t>Iamittii</t>
  </si>
  <si>
    <t>Marleah</t>
  </si>
  <si>
    <t>Orum</t>
  </si>
  <si>
    <t>Pedlar</t>
  </si>
  <si>
    <t>Darius</t>
  </si>
  <si>
    <t>Beare</t>
  </si>
  <si>
    <t>Simonne</t>
  </si>
  <si>
    <t>Linskey</t>
  </si>
  <si>
    <t>Dianna</t>
  </si>
  <si>
    <t>Bassham</t>
  </si>
  <si>
    <t>Zoomcast</t>
  </si>
  <si>
    <t>Lorelle</t>
  </si>
  <si>
    <t>Plaskett</t>
  </si>
  <si>
    <t>Gary</t>
  </si>
  <si>
    <t>McGavin</t>
  </si>
  <si>
    <t>Pixope</t>
  </si>
  <si>
    <t>Libbie</t>
  </si>
  <si>
    <t>Delamar</t>
  </si>
  <si>
    <t>Browsezoom</t>
  </si>
  <si>
    <t>Siffre</t>
  </si>
  <si>
    <t>Helliar</t>
  </si>
  <si>
    <t>Gael</t>
  </si>
  <si>
    <t>Dykas</t>
  </si>
  <si>
    <t>Tatiana</t>
  </si>
  <si>
    <t>Secretan</t>
  </si>
  <si>
    <t>Reinald</t>
  </si>
  <si>
    <t>Lyddon</t>
  </si>
  <si>
    <t>Smith</t>
  </si>
  <si>
    <t>Sarvar</t>
  </si>
  <si>
    <t>Zia</t>
  </si>
  <si>
    <t>Rad</t>
  </si>
  <si>
    <t>Finn</t>
  </si>
  <si>
    <t>Hong Kong</t>
  </si>
  <si>
    <t>Boony</t>
  </si>
  <si>
    <t>Heckner</t>
  </si>
  <si>
    <t>Joscelin</t>
  </si>
  <si>
    <t>Gianetti</t>
  </si>
  <si>
    <t>Hermia</t>
  </si>
  <si>
    <t>Pinckney</t>
  </si>
  <si>
    <t>Meghan</t>
  </si>
  <si>
    <t>Dampier</t>
  </si>
  <si>
    <t>Opal</t>
  </si>
  <si>
    <t>Tuite</t>
  </si>
  <si>
    <t>Nonna</t>
  </si>
  <si>
    <t>Robberts</t>
  </si>
  <si>
    <t>Hale</t>
  </si>
  <si>
    <t>Cornwall</t>
  </si>
  <si>
    <t>Carl</t>
  </si>
  <si>
    <t>Tinline</t>
  </si>
  <si>
    <t>Feedfire</t>
  </si>
  <si>
    <t>Amby</t>
  </si>
  <si>
    <t>Woolaston</t>
  </si>
  <si>
    <t>Salvati</t>
  </si>
  <si>
    <t>Skippy</t>
  </si>
  <si>
    <t>Guerro</t>
  </si>
  <si>
    <t>Brittney</t>
  </si>
  <si>
    <t>McEllen</t>
  </si>
  <si>
    <t>Peyter</t>
  </si>
  <si>
    <t>Boddymead</t>
  </si>
  <si>
    <t>Hedvige</t>
  </si>
  <si>
    <t>Roskeilly</t>
  </si>
  <si>
    <t>Thornie</t>
  </si>
  <si>
    <t>Fanner</t>
  </si>
  <si>
    <t>Marcellus</t>
  </si>
  <si>
    <t>Reynolds</t>
  </si>
  <si>
    <t>Ardella</t>
  </si>
  <si>
    <t>Cockerell</t>
  </si>
  <si>
    <t>Phaidra</t>
  </si>
  <si>
    <t>Lowrie</t>
  </si>
  <si>
    <t>Edgeblab</t>
  </si>
  <si>
    <t>Constance</t>
  </si>
  <si>
    <t>Avraham</t>
  </si>
  <si>
    <t>Ryley</t>
  </si>
  <si>
    <t>Churchlow</t>
  </si>
  <si>
    <t>Shoshana</t>
  </si>
  <si>
    <t>Dallicott</t>
  </si>
  <si>
    <t>Durand</t>
  </si>
  <si>
    <t>Spillman</t>
  </si>
  <si>
    <t>Azerbaijan</t>
  </si>
  <si>
    <t>Dewire</t>
  </si>
  <si>
    <t>Tommie</t>
  </si>
  <si>
    <t>Eles</t>
  </si>
  <si>
    <t>Yodoo</t>
  </si>
  <si>
    <t>Moyse</t>
  </si>
  <si>
    <t>Rem</t>
  </si>
  <si>
    <t>Yorston</t>
  </si>
  <si>
    <t>Aindrea</t>
  </si>
  <si>
    <t>Caplis</t>
  </si>
  <si>
    <t>Wikibox</t>
  </si>
  <si>
    <t>Taite</t>
  </si>
  <si>
    <t>Ades</t>
  </si>
  <si>
    <t>Voonder</t>
  </si>
  <si>
    <t>Veda</t>
  </si>
  <si>
    <t>Pragnell</t>
  </si>
  <si>
    <t>Geri</t>
  </si>
  <si>
    <t>Bryenton</t>
  </si>
  <si>
    <t>Nickey</t>
  </si>
  <si>
    <t>Durn</t>
  </si>
  <si>
    <t>Cindelyn</t>
  </si>
  <si>
    <t>Glaum</t>
  </si>
  <si>
    <t>Lolly</t>
  </si>
  <si>
    <t>Deppe</t>
  </si>
  <si>
    <t>Fitzjohn</t>
  </si>
  <si>
    <t>Rianon</t>
  </si>
  <si>
    <t>Cottis</t>
  </si>
  <si>
    <t>Sutherlan</t>
  </si>
  <si>
    <t>Yitzhok</t>
  </si>
  <si>
    <t>Ethelbert</t>
  </si>
  <si>
    <t>Maleck</t>
  </si>
  <si>
    <t>Carlina</t>
  </si>
  <si>
    <t>Yeudall</t>
  </si>
  <si>
    <t>Ickovici</t>
  </si>
  <si>
    <t>Curtis</t>
  </si>
  <si>
    <t>Camblin</t>
  </si>
  <si>
    <t>Reece</t>
  </si>
  <si>
    <t>Lusty</t>
  </si>
  <si>
    <t>Aili</t>
  </si>
  <si>
    <t>Speechly</t>
  </si>
  <si>
    <t>Paddy</t>
  </si>
  <si>
    <t>Filipson</t>
  </si>
  <si>
    <t>Ernestine</t>
  </si>
  <si>
    <t>Strauss</t>
  </si>
  <si>
    <t>Torey</t>
  </si>
  <si>
    <t>Andreou</t>
  </si>
  <si>
    <t>Fionna</t>
  </si>
  <si>
    <t>Gillions</t>
  </si>
  <si>
    <t>Gabriellia</t>
  </si>
  <si>
    <t>Legrave</t>
  </si>
  <si>
    <t>Vitoria</t>
  </si>
  <si>
    <t>Vittore</t>
  </si>
  <si>
    <t>Hewitt</t>
  </si>
  <si>
    <t>Jacketts</t>
  </si>
  <si>
    <t>Harald</t>
  </si>
  <si>
    <t>Killoran</t>
  </si>
  <si>
    <t>Fidelia</t>
  </si>
  <si>
    <t>Garred</t>
  </si>
  <si>
    <t>Bernita</t>
  </si>
  <si>
    <t>Delagua</t>
  </si>
  <si>
    <t>Haskel</t>
  </si>
  <si>
    <t>Guerrieri</t>
  </si>
  <si>
    <t>Dorri</t>
  </si>
  <si>
    <t>Valti</t>
  </si>
  <si>
    <t>Skippad</t>
  </si>
  <si>
    <t>Anna-maria</t>
  </si>
  <si>
    <t>Wilburt</t>
  </si>
  <si>
    <t>Bulcock</t>
  </si>
  <si>
    <t>Richart</t>
  </si>
  <si>
    <t>Beaver</t>
  </si>
  <si>
    <t>Ava</t>
  </si>
  <si>
    <t>McCrackan</t>
  </si>
  <si>
    <t>Rory</t>
  </si>
  <si>
    <t>Filipczak</t>
  </si>
  <si>
    <t>Sig</t>
  </si>
  <si>
    <t>Menco</t>
  </si>
  <si>
    <t>Gigashots</t>
  </si>
  <si>
    <t>Bethena</t>
  </si>
  <si>
    <t>Kagan</t>
  </si>
  <si>
    <t>Minyx</t>
  </si>
  <si>
    <t>Handlin</t>
  </si>
  <si>
    <t>Romain</t>
  </si>
  <si>
    <t>Bortolutti</t>
  </si>
  <si>
    <t>Dotti</t>
  </si>
  <si>
    <t>Chambers</t>
  </si>
  <si>
    <t>Emerson</t>
  </si>
  <si>
    <t>Enderwick</t>
  </si>
  <si>
    <t>Aldin</t>
  </si>
  <si>
    <t>Ferriman</t>
  </si>
  <si>
    <t>Cissiee</t>
  </si>
  <si>
    <t>Brasher</t>
  </si>
  <si>
    <t>Leora</t>
  </si>
  <si>
    <t>Guerreiro</t>
  </si>
  <si>
    <t>Patin</t>
  </si>
  <si>
    <t>Danahar</t>
  </si>
  <si>
    <t>Earvin</t>
  </si>
  <si>
    <t>Ruecastle</t>
  </si>
  <si>
    <t>Janek</t>
  </si>
  <si>
    <t>Earpe</t>
  </si>
  <si>
    <t>Jan</t>
  </si>
  <si>
    <t>Phinn</t>
  </si>
  <si>
    <t>De witt</t>
  </si>
  <si>
    <t>Libbey</t>
  </si>
  <si>
    <t>Manser</t>
  </si>
  <si>
    <t>Drugi</t>
  </si>
  <si>
    <t>Brack</t>
  </si>
  <si>
    <t>Marieann</t>
  </si>
  <si>
    <t>Pattini</t>
  </si>
  <si>
    <t>Harv</t>
  </si>
  <si>
    <t>Pullen</t>
  </si>
  <si>
    <t>Vaughn</t>
  </si>
  <si>
    <t>Gooden</t>
  </si>
  <si>
    <t>Ellene</t>
  </si>
  <si>
    <t>Anthill</t>
  </si>
  <si>
    <t>David</t>
  </si>
  <si>
    <t>Davitt</t>
  </si>
  <si>
    <t>Cleve</t>
  </si>
  <si>
    <t>Baggaley</t>
  </si>
  <si>
    <t>Kendell</t>
  </si>
  <si>
    <t>Lorne</t>
  </si>
  <si>
    <t>Betta</t>
  </si>
  <si>
    <t>Stoeckle</t>
  </si>
  <si>
    <t>Dorothee</t>
  </si>
  <si>
    <t>Gammage</t>
  </si>
  <si>
    <t>Lithuania</t>
  </si>
  <si>
    <t>Arda</t>
  </si>
  <si>
    <t>Lothlorien</t>
  </si>
  <si>
    <t>Heine</t>
  </si>
  <si>
    <t>Dewitt</t>
  </si>
  <si>
    <t>Casaroli</t>
  </si>
  <si>
    <t>Jonis</t>
  </si>
  <si>
    <t>Corner</t>
  </si>
  <si>
    <t>Vipe</t>
  </si>
  <si>
    <t>Skirling</t>
  </si>
  <si>
    <t>Paxon</t>
  </si>
  <si>
    <t>Leving</t>
  </si>
  <si>
    <t>Keith</t>
  </si>
  <si>
    <t>Oliva</t>
  </si>
  <si>
    <t>Kosovo</t>
  </si>
  <si>
    <t>Kubecka</t>
  </si>
  <si>
    <t>Menard</t>
  </si>
  <si>
    <t>Whitlam</t>
  </si>
  <si>
    <t>Halsey</t>
  </si>
  <si>
    <t>Frankel</t>
  </si>
  <si>
    <t>Maynord</t>
  </si>
  <si>
    <t>Polsin</t>
  </si>
  <si>
    <t>Georgianna</t>
  </si>
  <si>
    <t>Fernandina</t>
  </si>
  <si>
    <t>Mulholland</t>
  </si>
  <si>
    <t>Estonia</t>
  </si>
  <si>
    <t>Browsetype</t>
  </si>
  <si>
    <t>Tedra</t>
  </si>
  <si>
    <t>Dowrey</t>
  </si>
  <si>
    <t>Gris</t>
  </si>
  <si>
    <t>Janney</t>
  </si>
  <si>
    <t>Danya</t>
  </si>
  <si>
    <t>Boldero</t>
  </si>
  <si>
    <t>Feedspan</t>
  </si>
  <si>
    <t>Rani</t>
  </si>
  <si>
    <t>Litster</t>
  </si>
  <si>
    <t>Aubrie</t>
  </si>
  <si>
    <t>Greaterex</t>
  </si>
  <si>
    <t>Ferris</t>
  </si>
  <si>
    <t>Hedges</t>
  </si>
  <si>
    <t>Jacinthe</t>
  </si>
  <si>
    <t>Dorr</t>
  </si>
  <si>
    <t>Aland</t>
  </si>
  <si>
    <t>Mackney</t>
  </si>
  <si>
    <t>Kerr</t>
  </si>
  <si>
    <t>Grigorescu</t>
  </si>
  <si>
    <t>Darnell</t>
  </si>
  <si>
    <t>O'Hegertie</t>
  </si>
  <si>
    <t>Sam</t>
  </si>
  <si>
    <t>Broader</t>
  </si>
  <si>
    <t>Rees</t>
  </si>
  <si>
    <t>Turneaux</t>
  </si>
  <si>
    <t>Josephina</t>
  </si>
  <si>
    <t>Rotherham</t>
  </si>
  <si>
    <t>Elvis</t>
  </si>
  <si>
    <t>Perri</t>
  </si>
  <si>
    <t>Taiwan</t>
  </si>
  <si>
    <t>Meaghan</t>
  </si>
  <si>
    <t>Serjeantson</t>
  </si>
  <si>
    <t>Twinte</t>
  </si>
  <si>
    <t>Agnola</t>
  </si>
  <si>
    <t>Tyndall</t>
  </si>
  <si>
    <t>Yves</t>
  </si>
  <si>
    <t>Miche</t>
  </si>
  <si>
    <t>Brooke</t>
  </si>
  <si>
    <t>Yitzowitz</t>
  </si>
  <si>
    <t>Vinita</t>
  </si>
  <si>
    <t>Wilkennson</t>
  </si>
  <si>
    <t>Larisa</t>
  </si>
  <si>
    <t>Bote</t>
  </si>
  <si>
    <t>Napolione</t>
  </si>
  <si>
    <t>Waldon</t>
  </si>
  <si>
    <t>Beddo</t>
  </si>
  <si>
    <t>Giovanni</t>
  </si>
  <si>
    <t>Franz</t>
  </si>
  <si>
    <t>Weson</t>
  </si>
  <si>
    <t>Rheta</t>
  </si>
  <si>
    <t>Brayley</t>
  </si>
  <si>
    <t>Parrnell</t>
  </si>
  <si>
    <t>Filppetti</t>
  </si>
  <si>
    <t>Karon</t>
  </si>
  <si>
    <t>Ellesworth</t>
  </si>
  <si>
    <t>Aldous</t>
  </si>
  <si>
    <t>Braams</t>
  </si>
  <si>
    <t>Trish</t>
  </si>
  <si>
    <t>Chippindale</t>
  </si>
  <si>
    <t>Trilia</t>
  </si>
  <si>
    <t>Corlett</t>
  </si>
  <si>
    <t>Lilia</t>
  </si>
  <si>
    <t>Twiddell</t>
  </si>
  <si>
    <t>Denna</t>
  </si>
  <si>
    <t>Doddemeade</t>
  </si>
  <si>
    <t>Brigida</t>
  </si>
  <si>
    <t>Sussems</t>
  </si>
  <si>
    <t>Seymour</t>
  </si>
  <si>
    <t>Digle</t>
  </si>
  <si>
    <t>Nikkie</t>
  </si>
  <si>
    <t>Amos</t>
  </si>
  <si>
    <t>Leah</t>
  </si>
  <si>
    <t>Doding</t>
  </si>
  <si>
    <t>Shepard</t>
  </si>
  <si>
    <t>Whitbread</t>
  </si>
  <si>
    <t>Napoleon</t>
  </si>
  <si>
    <t>Dalyell</t>
  </si>
  <si>
    <t>Britteny</t>
  </si>
  <si>
    <t>Pieche</t>
  </si>
  <si>
    <t>Sharai</t>
  </si>
  <si>
    <t>Clampton</t>
  </si>
  <si>
    <t>Dov</t>
  </si>
  <si>
    <t>Thirwell</t>
  </si>
  <si>
    <t>Jammal</t>
  </si>
  <si>
    <t>Muncaster</t>
  </si>
  <si>
    <t>Rugiero</t>
  </si>
  <si>
    <t>Giustina</t>
  </si>
  <si>
    <t>Lippatt</t>
  </si>
  <si>
    <t>Egor</t>
  </si>
  <si>
    <t>Phillott</t>
  </si>
  <si>
    <t>Dore</t>
  </si>
  <si>
    <t>Josey</t>
  </si>
  <si>
    <t>Brownlow</t>
  </si>
  <si>
    <t>Kwinu</t>
  </si>
  <si>
    <t>Julianna</t>
  </si>
  <si>
    <t>Shimoni</t>
  </si>
  <si>
    <t>Sterricker</t>
  </si>
  <si>
    <t>Luci</t>
  </si>
  <si>
    <t>O'Breen</t>
  </si>
  <si>
    <t>Ario</t>
  </si>
  <si>
    <t>Epinay</t>
  </si>
  <si>
    <t>Donalt</t>
  </si>
  <si>
    <t>Jaycox</t>
  </si>
  <si>
    <t>Hector</t>
  </si>
  <si>
    <t>O'Doran</t>
  </si>
  <si>
    <t>Thoughtbridge</t>
  </si>
  <si>
    <t>Jeremiah</t>
  </si>
  <si>
    <t>Clive</t>
  </si>
  <si>
    <t>Denmark</t>
  </si>
  <si>
    <t>Batson</t>
  </si>
  <si>
    <t>Oman</t>
  </si>
  <si>
    <t>Skelly</t>
  </si>
  <si>
    <t>McCrone</t>
  </si>
  <si>
    <t>Mela</t>
  </si>
  <si>
    <t>Foxworthy</t>
  </si>
  <si>
    <t>Parsall</t>
  </si>
  <si>
    <t>Sena</t>
  </si>
  <si>
    <t>Theunissen</t>
  </si>
  <si>
    <t>Sidonia</t>
  </si>
  <si>
    <t>Kilvington</t>
  </si>
  <si>
    <t>Berton</t>
  </si>
  <si>
    <t>Pringour</t>
  </si>
  <si>
    <t>Vitia</t>
  </si>
  <si>
    <t>Prangle</t>
  </si>
  <si>
    <t>Gomme</t>
  </si>
  <si>
    <t>Product Category</t>
  </si>
  <si>
    <t>Convenience</t>
  </si>
  <si>
    <t>Emergency</t>
  </si>
  <si>
    <t>Luxury</t>
  </si>
  <si>
    <t>Unsought Products</t>
  </si>
  <si>
    <t>Row Labels</t>
  </si>
  <si>
    <t>Grand Total</t>
  </si>
  <si>
    <t>Sum of Money Spent</t>
  </si>
  <si>
    <t>Revenue by Category</t>
  </si>
  <si>
    <t>CheckBox</t>
  </si>
  <si>
    <t>All</t>
  </si>
  <si>
    <t>Value</t>
  </si>
  <si>
    <t>Revenue</t>
  </si>
  <si>
    <t>Top 10 Countries</t>
  </si>
  <si>
    <t>(All)</t>
  </si>
  <si>
    <t>Departments</t>
  </si>
  <si>
    <t>Total Employee</t>
  </si>
  <si>
    <t>No. Of Employees</t>
  </si>
  <si>
    <t>Countries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</si>
</sst>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5" x14ac:knownFonts="1">
    <font>
      <sz val="11"/>
      <name val="Arial"/>
      <family val="1"/>
    </font>
    <font>
      <sz val="11"/>
      <name val="Arial"/>
      <family val="1"/>
    </font>
    <font>
      <b/>
      <sz val="11"/>
      <color theme="0"/>
      <name val="Arial"/>
      <family val="1"/>
    </font>
    <font>
      <sz val="11"/>
      <color theme="1"/>
      <name val="Arial"/>
      <family val="1"/>
    </font>
    <font>
      <sz val="8"/>
      <color rgb="FF000000"/>
      <name val="Tahoma"/>
      <family val="2"/>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4">
    <border>
      <left/>
      <right/>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0" fontId="3" fillId="4" borderId="1" xfId="0" applyFont="1" applyFill="1" applyBorder="1"/>
    <xf numFmtId="0" fontId="0" fillId="0" borderId="0" xfId="0" pivotButton="1"/>
    <xf numFmtId="0" fontId="0" fillId="0" borderId="0" xfId="0" applyAlignment="1">
      <alignment horizontal="left"/>
    </xf>
    <xf numFmtId="0" fontId="0" fillId="0" borderId="0" xfId="0" applyNumberFormat="1"/>
    <xf numFmtId="0" fontId="3" fillId="3" borderId="1" xfId="0" applyFont="1" applyFill="1" applyBorder="1"/>
    <xf numFmtId="0" fontId="2" fillId="2" borderId="0" xfId="0" applyFont="1" applyFill="1" applyBorder="1"/>
    <xf numFmtId="0" fontId="2" fillId="2" borderId="2" xfId="0" applyFont="1" applyFill="1" applyBorder="1"/>
    <xf numFmtId="0" fontId="3" fillId="3" borderId="3" xfId="0" applyFont="1" applyFill="1" applyBorder="1"/>
    <xf numFmtId="0" fontId="3" fillId="3" borderId="4" xfId="0" applyFont="1" applyFill="1" applyBorder="1"/>
    <xf numFmtId="43" fontId="3" fillId="3" borderId="4" xfId="1" applyNumberFormat="1" applyFont="1" applyFill="1" applyBorder="1"/>
    <xf numFmtId="0" fontId="3" fillId="4" borderId="5" xfId="0" applyFont="1" applyFill="1" applyBorder="1"/>
    <xf numFmtId="43" fontId="3" fillId="4" borderId="1" xfId="1" applyNumberFormat="1" applyFont="1" applyFill="1" applyBorder="1"/>
    <xf numFmtId="0" fontId="3" fillId="3" borderId="5" xfId="0" applyFont="1" applyFill="1" applyBorder="1"/>
    <xf numFmtId="43" fontId="3" fillId="3" borderId="1" xfId="1" applyNumberFormat="1" applyFont="1" applyFill="1"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8" xfId="0" applyBorder="1" applyAlignment="1">
      <alignment horizontal="left"/>
    </xf>
    <xf numFmtId="0" fontId="0" fillId="0" borderId="13" xfId="0" applyBorder="1"/>
    <xf numFmtId="1" fontId="0" fillId="0" borderId="11" xfId="0" applyNumberFormat="1" applyBorder="1"/>
    <xf numFmtId="2" fontId="0" fillId="0" borderId="9" xfId="0" applyNumberFormat="1" applyBorder="1"/>
    <xf numFmtId="10" fontId="0" fillId="0" borderId="0" xfId="2" applyNumberFormat="1" applyFont="1"/>
  </cellXfs>
  <cellStyles count="3">
    <cellStyle name="Comma" xfId="1" builtinId="3"/>
    <cellStyle name="Normal" xfId="0" builtinId="0"/>
    <cellStyle name="Percent" xfId="2" builtinId="5"/>
  </cellStyles>
  <dxfs count="11">
    <dxf>
      <font>
        <b val="0"/>
        <i val="0"/>
        <strike val="0"/>
        <condense val="0"/>
        <extend val="0"/>
        <outline val="0"/>
        <shadow val="0"/>
        <u val="none"/>
        <vertAlign val="baseline"/>
        <sz val="11"/>
        <color theme="1"/>
        <name val="Arial"/>
        <scheme val="none"/>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Arial"/>
        <scheme val="none"/>
      </font>
      <numFmt numFmtId="35" formatCode="_ * #,##0.00_ ;_ * \-#,##0.00_ ;_ * &quot;-&quot;??_ ;_ @_ "/>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Arial"/>
        <scheme val="none"/>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Arial"/>
        <scheme val="none"/>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Arial"/>
        <scheme val="none"/>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Arial"/>
        <scheme val="none"/>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Arial"/>
        <scheme val="none"/>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Arial"/>
        <scheme val="none"/>
      </font>
      <fill>
        <patternFill patternType="solid">
          <fgColor theme="4" tint="0.79998168889431442"/>
          <bgColor theme="4" tint="0.79998168889431442"/>
        </patternFill>
      </fill>
      <border diagonalUp="0" diagonalDown="0">
        <left/>
        <right/>
        <top style="thin">
          <color theme="0"/>
        </top>
        <bottom/>
        <vertical/>
        <horizontal/>
      </border>
    </dxf>
    <dxf>
      <border outline="0">
        <right style="thin">
          <color theme="0"/>
        </right>
      </border>
    </dxf>
    <dxf>
      <font>
        <b val="0"/>
        <i val="0"/>
        <strike val="0"/>
        <condense val="0"/>
        <extend val="0"/>
        <outline val="0"/>
        <shadow val="0"/>
        <u val="none"/>
        <vertAlign val="baseline"/>
        <sz val="11"/>
        <color theme="1"/>
        <name val="Arial"/>
        <scheme val="none"/>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Arial"/>
        <scheme val="none"/>
      </font>
      <fill>
        <patternFill patternType="solid">
          <fgColor theme="4"/>
          <bgColor theme="4"/>
        </patternFill>
      </fill>
      <border diagonalUp="0" diagonalDown="0" outline="0">
        <left style="thin">
          <color theme="0"/>
        </left>
        <right style="thin">
          <color theme="0"/>
        </right>
        <top/>
        <bottom/>
      </border>
    </dxf>
  </dxfs>
  <tableStyles count="0" defaultTableStyle="TableStyleMedium9" defaultPivotStyle="PivotStyleLight16"/>
  <colors>
    <mruColors>
      <color rgb="FF2ECC71"/>
      <color rgb="FFF1C40F"/>
      <color rgb="FF3498D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c:spPr>
          <c:invertIfNegative val="0"/>
          <c:cat>
            <c:strRef>
              <c:f>Calculations!$A$12:$A$15</c:f>
              <c:strCache>
                <c:ptCount val="4"/>
                <c:pt idx="0">
                  <c:v>Convenience</c:v>
                </c:pt>
                <c:pt idx="1">
                  <c:v>Emergency</c:v>
                </c:pt>
                <c:pt idx="2">
                  <c:v>Luxury</c:v>
                </c:pt>
                <c:pt idx="3">
                  <c:v>Unsought Products</c:v>
                </c:pt>
              </c:strCache>
            </c:strRef>
          </c:cat>
          <c:val>
            <c:numRef>
              <c:f>Calculations!$B$12:$B$15</c:f>
              <c:numCache>
                <c:formatCode>General</c:formatCode>
                <c:ptCount val="4"/>
                <c:pt idx="0">
                  <c:v>246416.08999999997</c:v>
                </c:pt>
                <c:pt idx="1">
                  <c:v>283713.06999999995</c:v>
                </c:pt>
                <c:pt idx="2">
                  <c:v>223361.04000000004</c:v>
                </c:pt>
                <c:pt idx="3">
                  <c:v>246543.53000000006</c:v>
                </c:pt>
              </c:numCache>
            </c:numRef>
          </c:val>
        </c:ser>
        <c:dLbls>
          <c:showLegendKey val="0"/>
          <c:showVal val="0"/>
          <c:showCatName val="0"/>
          <c:showSerName val="0"/>
          <c:showPercent val="0"/>
          <c:showBubbleSize val="0"/>
        </c:dLbls>
        <c:gapWidth val="150"/>
        <c:overlap val="100"/>
        <c:axId val="232099840"/>
        <c:axId val="232101376"/>
      </c:barChart>
      <c:catAx>
        <c:axId val="232099840"/>
        <c:scaling>
          <c:orientation val="minMax"/>
        </c:scaling>
        <c:delete val="0"/>
        <c:axPos val="b"/>
        <c:majorTickMark val="out"/>
        <c:minorTickMark val="none"/>
        <c:tickLblPos val="nextTo"/>
        <c:crossAx val="232101376"/>
        <c:crosses val="autoZero"/>
        <c:auto val="1"/>
        <c:lblAlgn val="ctr"/>
        <c:lblOffset val="100"/>
        <c:noMultiLvlLbl val="0"/>
      </c:catAx>
      <c:valAx>
        <c:axId val="232101376"/>
        <c:scaling>
          <c:orientation val="minMax"/>
        </c:scaling>
        <c:delete val="0"/>
        <c:axPos val="l"/>
        <c:majorGridlines>
          <c:spPr>
            <a:ln>
              <a:noFill/>
            </a:ln>
          </c:spPr>
        </c:majorGridlines>
        <c:numFmt formatCode="General" sourceLinked="1"/>
        <c:majorTickMark val="out"/>
        <c:minorTickMark val="none"/>
        <c:tickLblPos val="nextTo"/>
        <c:crossAx val="232099840"/>
        <c:crosses val="autoZero"/>
        <c:crossBetween val="between"/>
      </c:valAx>
      <c:spPr>
        <a:noFill/>
        <a:ln>
          <a:no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Calculations!$E$17</c:f>
              <c:strCache>
                <c:ptCount val="1"/>
                <c:pt idx="0">
                  <c:v>No. Of Employees</c:v>
                </c:pt>
              </c:strCache>
            </c:strRef>
          </c:tx>
          <c:invertIfNegative val="0"/>
          <c:cat>
            <c:strRef>
              <c:f>Calculations!$D$18:$D$30</c:f>
              <c:strCache>
                <c:ptCount val="13"/>
                <c:pt idx="0">
                  <c:v>Business Development</c:v>
                </c:pt>
                <c:pt idx="1">
                  <c:v>Training</c:v>
                </c:pt>
                <c:pt idx="2">
                  <c:v>Engineering</c:v>
                </c:pt>
                <c:pt idx="3">
                  <c:v>Support</c:v>
                </c:pt>
                <c:pt idx="4">
                  <c:v>Business Development</c:v>
                </c:pt>
                <c:pt idx="5">
                  <c:v>Accounting</c:v>
                </c:pt>
                <c:pt idx="6">
                  <c:v>Product Management</c:v>
                </c:pt>
                <c:pt idx="7">
                  <c:v>Research and Development</c:v>
                </c:pt>
                <c:pt idx="8">
                  <c:v>Marketing</c:v>
                </c:pt>
                <c:pt idx="9">
                  <c:v>Sales</c:v>
                </c:pt>
                <c:pt idx="10">
                  <c:v>Human Resources</c:v>
                </c:pt>
                <c:pt idx="11">
                  <c:v>Legal</c:v>
                </c:pt>
                <c:pt idx="12">
                  <c:v>Services</c:v>
                </c:pt>
              </c:strCache>
            </c:strRef>
          </c:cat>
          <c:val>
            <c:numRef>
              <c:f>Calculations!$E$18:$E$30</c:f>
              <c:numCache>
                <c:formatCode>General</c:formatCode>
                <c:ptCount val="13"/>
                <c:pt idx="0">
                  <c:v>19</c:v>
                </c:pt>
                <c:pt idx="1">
                  <c:v>19</c:v>
                </c:pt>
                <c:pt idx="2">
                  <c:v>16</c:v>
                </c:pt>
                <c:pt idx="3">
                  <c:v>20</c:v>
                </c:pt>
                <c:pt idx="4">
                  <c:v>19</c:v>
                </c:pt>
                <c:pt idx="5">
                  <c:v>18</c:v>
                </c:pt>
                <c:pt idx="6">
                  <c:v>12</c:v>
                </c:pt>
                <c:pt idx="7">
                  <c:v>19</c:v>
                </c:pt>
                <c:pt idx="8">
                  <c:v>24</c:v>
                </c:pt>
                <c:pt idx="9">
                  <c:v>13</c:v>
                </c:pt>
                <c:pt idx="10">
                  <c:v>13</c:v>
                </c:pt>
                <c:pt idx="11">
                  <c:v>15</c:v>
                </c:pt>
                <c:pt idx="12">
                  <c:v>14</c:v>
                </c:pt>
              </c:numCache>
            </c:numRef>
          </c:val>
        </c:ser>
        <c:dLbls>
          <c:showLegendKey val="0"/>
          <c:showVal val="0"/>
          <c:showCatName val="0"/>
          <c:showSerName val="0"/>
          <c:showPercent val="0"/>
          <c:showBubbleSize val="0"/>
        </c:dLbls>
        <c:gapWidth val="150"/>
        <c:axId val="231273600"/>
        <c:axId val="231275136"/>
      </c:barChart>
      <c:catAx>
        <c:axId val="231273600"/>
        <c:scaling>
          <c:orientation val="minMax"/>
        </c:scaling>
        <c:delete val="0"/>
        <c:axPos val="l"/>
        <c:majorTickMark val="out"/>
        <c:minorTickMark val="none"/>
        <c:tickLblPos val="nextTo"/>
        <c:crossAx val="231275136"/>
        <c:crosses val="autoZero"/>
        <c:auto val="1"/>
        <c:lblAlgn val="ctr"/>
        <c:lblOffset val="100"/>
        <c:noMultiLvlLbl val="0"/>
      </c:catAx>
      <c:valAx>
        <c:axId val="231275136"/>
        <c:scaling>
          <c:orientation val="minMax"/>
        </c:scaling>
        <c:delete val="0"/>
        <c:axPos val="b"/>
        <c:majorGridlines>
          <c:spPr>
            <a:ln>
              <a:noFill/>
            </a:ln>
          </c:spPr>
        </c:majorGridlines>
        <c:numFmt formatCode="General" sourceLinked="1"/>
        <c:majorTickMark val="out"/>
        <c:minorTickMark val="none"/>
        <c:tickLblPos val="nextTo"/>
        <c:crossAx val="231273600"/>
        <c:crosses val="autoZero"/>
        <c:crossBetween val="between"/>
      </c:valAx>
      <c:spPr>
        <a:ln>
          <a:noFill/>
        </a:ln>
      </c:spPr>
    </c:plotArea>
    <c:plotVisOnly val="1"/>
    <c:dispBlanksAs val="gap"/>
    <c:showDLblsOverMax val="0"/>
  </c:chart>
  <c:spPr>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GBox" noThreeD="1"/>
</file>

<file path=xl/ctrlProps/ctrlProp2.xml><?xml version="1.0" encoding="utf-8"?>
<formControlPr xmlns="http://schemas.microsoft.com/office/spreadsheetml/2009/9/main" objectType="Radio" firstButton="1" fmlaLink="Calculations!$B$3"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checked="Checked" lockText="1" noThreeD="1"/>
</file>

<file path=xl/ctrlProps/ctrlProp5.xml><?xml version="1.0" encoding="utf-8"?>
<formControlPr xmlns="http://schemas.microsoft.com/office/spreadsheetml/2009/9/main" objectType="GBox" noThreeD="1"/>
</file>

<file path=xl/ctrlProps/ctrlProp6.xml><?xml version="1.0" encoding="utf-8"?>
<formControlPr xmlns="http://schemas.microsoft.com/office/spreadsheetml/2009/9/main" objectType="Drop" dropLines="9" dropStyle="combo" dx="16" fmlaLink="Calculations!$B$17" fmlaRange="Calculations!$A$18:$A$146" noThreeD="1" sel="24" val="23"/>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38100</xdr:colOff>
      <xdr:row>2</xdr:row>
      <xdr:rowOff>47625</xdr:rowOff>
    </xdr:from>
    <xdr:to>
      <xdr:col>4</xdr:col>
      <xdr:colOff>647700</xdr:colOff>
      <xdr:row>7</xdr:row>
      <xdr:rowOff>161925</xdr:rowOff>
    </xdr:to>
    <mc:AlternateContent xmlns:mc="http://schemas.openxmlformats.org/markup-compatibility/2006" xmlns:a14="http://schemas.microsoft.com/office/drawing/2010/main">
      <mc:Choice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781300" y="409575"/>
              <a:ext cx="1952625" cy="10191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66675</xdr:colOff>
          <xdr:row>5</xdr:row>
          <xdr:rowOff>114300</xdr:rowOff>
        </xdr:from>
        <xdr:to>
          <xdr:col>6</xdr:col>
          <xdr:colOff>95250</xdr:colOff>
          <xdr:row>8</xdr:row>
          <xdr:rowOff>123825</xdr:rowOff>
        </xdr:to>
        <xdr:sp macro="" textlink="">
          <xdr:nvSpPr>
            <xdr:cNvPr id="4101" name="Group Box 5" hidden="1">
              <a:extLst>
                <a:ext uri="{63B3BB69-23CF-44E3-9099-C40C66FF867C}">
                  <a14:compatExt spid="_x0000_s4101"/>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IN" sz="800" b="0" i="0" u="none" strike="noStrike" baseline="0">
                  <a:solidFill>
                    <a:srgbClr val="000000"/>
                  </a:solidFill>
                  <a:latin typeface="Tahoma"/>
                  <a:ea typeface="Tahoma"/>
                  <a:cs typeface="Tahoma"/>
                </a:rPr>
                <a:t>Slice by Gender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6</xdr:row>
          <xdr:rowOff>180975</xdr:rowOff>
        </xdr:from>
        <xdr:to>
          <xdr:col>5</xdr:col>
          <xdr:colOff>19050</xdr:colOff>
          <xdr:row>8</xdr:row>
          <xdr:rowOff>38100</xdr:rowOff>
        </xdr:to>
        <xdr:sp macro="" textlink="">
          <xdr:nvSpPr>
            <xdr:cNvPr id="4102" name="Option Button 6" hidden="1">
              <a:extLst>
                <a:ext uri="{63B3BB69-23CF-44E3-9099-C40C66FF867C}">
                  <a14:compatExt spid="_x0000_s410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180975</xdr:rowOff>
        </xdr:from>
        <xdr:to>
          <xdr:col>5</xdr:col>
          <xdr:colOff>666750</xdr:colOff>
          <xdr:row>8</xdr:row>
          <xdr:rowOff>38100</xdr:rowOff>
        </xdr:to>
        <xdr:sp macro="" textlink="">
          <xdr:nvSpPr>
            <xdr:cNvPr id="4104" name="Option Button 8" hidden="1">
              <a:extLst>
                <a:ext uri="{63B3BB69-23CF-44E3-9099-C40C66FF867C}">
                  <a14:compatExt spid="_x0000_s410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Female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7</xdr:row>
          <xdr:rowOff>9525</xdr:rowOff>
        </xdr:from>
        <xdr:to>
          <xdr:col>4</xdr:col>
          <xdr:colOff>66675</xdr:colOff>
          <xdr:row>8</xdr:row>
          <xdr:rowOff>28575</xdr:rowOff>
        </xdr:to>
        <xdr:sp macro="" textlink="">
          <xdr:nvSpPr>
            <xdr:cNvPr id="4106" name="Option Button 10" hidden="1">
              <a:extLst>
                <a:ext uri="{63B3BB69-23CF-44E3-9099-C40C66FF867C}">
                  <a14:compatExt spid="_x0000_s410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All</a:t>
              </a:r>
            </a:p>
          </xdr:txBody>
        </xdr:sp>
        <xdr:clientData/>
      </xdr:twoCellAnchor>
    </mc:Choice>
    <mc:Fallback/>
  </mc:AlternateContent>
  <xdr:twoCellAnchor editAs="oneCell">
    <xdr:from>
      <xdr:col>1</xdr:col>
      <xdr:colOff>28575</xdr:colOff>
      <xdr:row>9</xdr:row>
      <xdr:rowOff>76200</xdr:rowOff>
    </xdr:from>
    <xdr:to>
      <xdr:col>7</xdr:col>
      <xdr:colOff>485775</xdr:colOff>
      <xdr:row>24</xdr:row>
      <xdr:rowOff>104775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638175</xdr:colOff>
          <xdr:row>4</xdr:row>
          <xdr:rowOff>38100</xdr:rowOff>
        </xdr:from>
        <xdr:to>
          <xdr:col>18</xdr:col>
          <xdr:colOff>152400</xdr:colOff>
          <xdr:row>24</xdr:row>
          <xdr:rowOff>142875</xdr:rowOff>
        </xdr:to>
        <xdr:sp macro="" textlink="">
          <xdr:nvSpPr>
            <xdr:cNvPr id="4107" name="Group Box 11" hidden="1">
              <a:extLst>
                <a:ext uri="{63B3BB69-23CF-44E3-9099-C40C66FF867C}">
                  <a14:compatExt spid="_x0000_s4107"/>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IN" sz="800" b="0" i="0" u="none" strike="noStrike" baseline="0">
                  <a:solidFill>
                    <a:srgbClr val="000000"/>
                  </a:solidFill>
                  <a:latin typeface="Tahoma"/>
                  <a:ea typeface="Tahoma"/>
                  <a:cs typeface="Tahoma"/>
                </a:rPr>
                <a:t>Dashboard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xdr:row>
          <xdr:rowOff>85725</xdr:rowOff>
        </xdr:from>
        <xdr:to>
          <xdr:col>8</xdr:col>
          <xdr:colOff>0</xdr:colOff>
          <xdr:row>8</xdr:row>
          <xdr:rowOff>0</xdr:rowOff>
        </xdr:to>
        <xdr:sp macro="" textlink="">
          <xdr:nvSpPr>
            <xdr:cNvPr id="4112" name="Drop Down 16" hidden="1">
              <a:extLst>
                <a:ext uri="{63B3BB69-23CF-44E3-9099-C40C66FF867C}">
                  <a14:compatExt spid="_x0000_s4112"/>
                </a:ext>
              </a:extLst>
            </xdr:cNvPr>
            <xdr:cNvSpPr/>
          </xdr:nvSpPr>
          <xdr:spPr>
            <a:xfrm>
              <a:off x="0" y="0"/>
              <a:ext cx="0" cy="0"/>
            </a:xfrm>
            <a:prstGeom prst="rect">
              <a:avLst/>
            </a:prstGeom>
          </xdr:spPr>
        </xdr:sp>
        <xdr:clientData/>
      </xdr:twoCellAnchor>
    </mc:Choice>
    <mc:Fallback/>
  </mc:AlternateContent>
  <xdr:twoCellAnchor>
    <xdr:from>
      <xdr:col>8</xdr:col>
      <xdr:colOff>523874</xdr:colOff>
      <xdr:row>5</xdr:row>
      <xdr:rowOff>66675</xdr:rowOff>
    </xdr:from>
    <xdr:to>
      <xdr:col>10</xdr:col>
      <xdr:colOff>666749</xdr:colOff>
      <xdr:row>7</xdr:row>
      <xdr:rowOff>0</xdr:rowOff>
    </xdr:to>
    <xdr:sp macro="" textlink="">
      <xdr:nvSpPr>
        <xdr:cNvPr id="5" name="TextBox 4"/>
        <xdr:cNvSpPr txBox="1"/>
      </xdr:nvSpPr>
      <xdr:spPr>
        <a:xfrm>
          <a:off x="6010274" y="971550"/>
          <a:ext cx="15144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Total Revenue </a:t>
          </a:r>
        </a:p>
        <a:p>
          <a:endParaRPr lang="en-US" sz="1600" b="1"/>
        </a:p>
        <a:p>
          <a:endParaRPr lang="en-US" sz="1600" b="1"/>
        </a:p>
      </xdr:txBody>
    </xdr:sp>
    <xdr:clientData/>
  </xdr:twoCellAnchor>
  <xdr:twoCellAnchor>
    <xdr:from>
      <xdr:col>8</xdr:col>
      <xdr:colOff>523874</xdr:colOff>
      <xdr:row>7</xdr:row>
      <xdr:rowOff>9525</xdr:rowOff>
    </xdr:from>
    <xdr:to>
      <xdr:col>10</xdr:col>
      <xdr:colOff>666749</xdr:colOff>
      <xdr:row>10</xdr:row>
      <xdr:rowOff>0</xdr:rowOff>
    </xdr:to>
    <xdr:sp macro="" textlink="Calculations!B16">
      <xdr:nvSpPr>
        <xdr:cNvPr id="23" name="TextBox 22"/>
        <xdr:cNvSpPr txBox="1"/>
      </xdr:nvSpPr>
      <xdr:spPr>
        <a:xfrm>
          <a:off x="6010274" y="1276350"/>
          <a:ext cx="1514475" cy="533400"/>
        </a:xfrm>
        <a:prstGeom prst="rect">
          <a:avLst/>
        </a:prstGeom>
        <a:solidFill>
          <a:srgbClr val="2ECC7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A6FD20C-B7B2-45AC-B3E5-63DF9CF81F34}" type="TxLink">
            <a:rPr lang="en-US" sz="2800" b="1"/>
            <a:t>1000034</a:t>
          </a:fld>
          <a:endParaRPr lang="en-US" sz="2800" b="1"/>
        </a:p>
      </xdr:txBody>
    </xdr:sp>
    <xdr:clientData/>
  </xdr:twoCellAnchor>
  <xdr:twoCellAnchor>
    <xdr:from>
      <xdr:col>11</xdr:col>
      <xdr:colOff>314325</xdr:colOff>
      <xdr:row>4</xdr:row>
      <xdr:rowOff>133350</xdr:rowOff>
    </xdr:from>
    <xdr:to>
      <xdr:col>18</xdr:col>
      <xdr:colOff>114301</xdr:colOff>
      <xdr:row>24</xdr:row>
      <xdr:rowOff>28575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523874</xdr:colOff>
      <xdr:row>11</xdr:row>
      <xdr:rowOff>171450</xdr:rowOff>
    </xdr:from>
    <xdr:to>
      <xdr:col>10</xdr:col>
      <xdr:colOff>666749</xdr:colOff>
      <xdr:row>13</xdr:row>
      <xdr:rowOff>104775</xdr:rowOff>
    </xdr:to>
    <xdr:sp macro="" textlink="">
      <xdr:nvSpPr>
        <xdr:cNvPr id="25" name="TextBox 24"/>
        <xdr:cNvSpPr txBox="1"/>
      </xdr:nvSpPr>
      <xdr:spPr>
        <a:xfrm>
          <a:off x="6010274" y="2162175"/>
          <a:ext cx="15144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 of Customers </a:t>
          </a:r>
        </a:p>
        <a:p>
          <a:endParaRPr lang="en-US" sz="1600" b="1"/>
        </a:p>
        <a:p>
          <a:endParaRPr lang="en-US" sz="1600" b="1"/>
        </a:p>
      </xdr:txBody>
    </xdr:sp>
    <xdr:clientData/>
  </xdr:twoCellAnchor>
  <xdr:twoCellAnchor>
    <xdr:from>
      <xdr:col>8</xdr:col>
      <xdr:colOff>523874</xdr:colOff>
      <xdr:row>13</xdr:row>
      <xdr:rowOff>114300</xdr:rowOff>
    </xdr:from>
    <xdr:to>
      <xdr:col>10</xdr:col>
      <xdr:colOff>666749</xdr:colOff>
      <xdr:row>16</xdr:row>
      <xdr:rowOff>104775</xdr:rowOff>
    </xdr:to>
    <xdr:sp macro="" textlink="Calculations!E31">
      <xdr:nvSpPr>
        <xdr:cNvPr id="26" name="TextBox 25"/>
        <xdr:cNvSpPr txBox="1"/>
      </xdr:nvSpPr>
      <xdr:spPr>
        <a:xfrm>
          <a:off x="6010274" y="2466975"/>
          <a:ext cx="1514475" cy="533400"/>
        </a:xfrm>
        <a:prstGeom prst="rect">
          <a:avLst/>
        </a:prstGeom>
        <a:solidFill>
          <a:srgbClr val="3498D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CBA7D9A-EB0D-4F72-987B-2BE0ED2440F3}" type="TxLink">
            <a:rPr lang="en-US" sz="2800" b="1"/>
            <a:pPr algn="ctr"/>
            <a:t>221</a:t>
          </a:fld>
          <a:endParaRPr lang="en-US" sz="2800" b="1"/>
        </a:p>
      </xdr:txBody>
    </xdr:sp>
    <xdr:clientData/>
  </xdr:twoCellAnchor>
  <xdr:twoCellAnchor>
    <xdr:from>
      <xdr:col>8</xdr:col>
      <xdr:colOff>266699</xdr:colOff>
      <xdr:row>17</xdr:row>
      <xdr:rowOff>152400</xdr:rowOff>
    </xdr:from>
    <xdr:to>
      <xdr:col>11</xdr:col>
      <xdr:colOff>238124</xdr:colOff>
      <xdr:row>19</xdr:row>
      <xdr:rowOff>85725</xdr:rowOff>
    </xdr:to>
    <xdr:sp macro="" textlink="">
      <xdr:nvSpPr>
        <xdr:cNvPr id="27" name="TextBox 26"/>
        <xdr:cNvSpPr txBox="1"/>
      </xdr:nvSpPr>
      <xdr:spPr>
        <a:xfrm>
          <a:off x="5753099" y="3228975"/>
          <a:ext cx="20288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 of Partner</a:t>
          </a:r>
          <a:r>
            <a:rPr lang="en-US" sz="1600" b="1" baseline="0"/>
            <a:t> Firms</a:t>
          </a:r>
          <a:endParaRPr lang="en-US" sz="1600" b="1"/>
        </a:p>
        <a:p>
          <a:endParaRPr lang="en-US" sz="1600" b="1"/>
        </a:p>
        <a:p>
          <a:endParaRPr lang="en-US" sz="1600" b="1"/>
        </a:p>
      </xdr:txBody>
    </xdr:sp>
    <xdr:clientData/>
  </xdr:twoCellAnchor>
  <xdr:twoCellAnchor>
    <xdr:from>
      <xdr:col>8</xdr:col>
      <xdr:colOff>523874</xdr:colOff>
      <xdr:row>19</xdr:row>
      <xdr:rowOff>104775</xdr:rowOff>
    </xdr:from>
    <xdr:to>
      <xdr:col>10</xdr:col>
      <xdr:colOff>666749</xdr:colOff>
      <xdr:row>22</xdr:row>
      <xdr:rowOff>95250</xdr:rowOff>
    </xdr:to>
    <xdr:sp macro="" textlink="Calculations!H17">
      <xdr:nvSpPr>
        <xdr:cNvPr id="28" name="TextBox 27"/>
        <xdr:cNvSpPr txBox="1"/>
      </xdr:nvSpPr>
      <xdr:spPr>
        <a:xfrm>
          <a:off x="6010274" y="3543300"/>
          <a:ext cx="1514475" cy="533400"/>
        </a:xfrm>
        <a:prstGeom prst="rect">
          <a:avLst/>
        </a:prstGeom>
        <a:solidFill>
          <a:srgbClr val="F1C40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561D3F6-A472-4168-A8ED-8CC6B8A42084}" type="TxLink">
            <a:rPr lang="en-US" sz="2800" b="1"/>
            <a:pPr algn="ctr"/>
            <a:t>202</a:t>
          </a:fld>
          <a:endParaRPr lang="en-US" sz="2800" b="1"/>
        </a:p>
      </xdr:txBody>
    </xdr:sp>
    <xdr:clientData/>
  </xdr:twoCellAnchor>
  <xdr:twoCellAnchor>
    <xdr:from>
      <xdr:col>8</xdr:col>
      <xdr:colOff>523874</xdr:colOff>
      <xdr:row>9</xdr:row>
      <xdr:rowOff>180974</xdr:rowOff>
    </xdr:from>
    <xdr:to>
      <xdr:col>10</xdr:col>
      <xdr:colOff>666749</xdr:colOff>
      <xdr:row>11</xdr:row>
      <xdr:rowOff>9525</xdr:rowOff>
    </xdr:to>
    <xdr:sp macro="" textlink="Calculations!E34">
      <xdr:nvSpPr>
        <xdr:cNvPr id="2" name="TextBox 1"/>
        <xdr:cNvSpPr txBox="1"/>
      </xdr:nvSpPr>
      <xdr:spPr>
        <a:xfrm>
          <a:off x="6010274" y="1809749"/>
          <a:ext cx="1514475" cy="190501"/>
        </a:xfrm>
        <a:prstGeom prst="rect">
          <a:avLst/>
        </a:prstGeom>
        <a:solidFill>
          <a:srgbClr val="2ECC7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fld id="{7A9AB059-D86C-4FA2-B89C-2FF645A46EFE}" type="TxLink">
            <a:rPr lang="en-IN" sz="1600" b="1"/>
            <a:pPr algn="ctr"/>
            <a:t>20.18%</a:t>
          </a:fld>
          <a:endParaRPr lang="en-IN" sz="1600" b="1"/>
        </a:p>
      </xdr:txBody>
    </xdr: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MOCK_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kul Chhillar" refreshedDate="43414.647510995368" createdVersion="4" refreshedVersion="4" minRefreshableVersion="3" recordCount="1000">
  <cacheSource type="worksheet">
    <worksheetSource ref="A1:H1001" sheet="data" r:id="rId2"/>
  </cacheSource>
  <cacheFields count="8">
    <cacheField name="Company " numFmtId="0">
      <sharedItems count="348">
        <s v="Wikizz"/>
        <s v="Zoozzy"/>
        <s v="Twiyo"/>
        <s v="Avaveo"/>
        <s v="Skibox"/>
        <s v="Youspan"/>
        <s v="Realblab"/>
        <s v="Oyope"/>
        <s v="Rhyloo"/>
        <s v="Meeveo"/>
        <s v="Yata"/>
        <s v="Quatz"/>
        <s v="Skinder"/>
        <s v="Livetube"/>
        <s v="Oyoyo"/>
        <s v="Skynoodle"/>
        <s v="Wordware"/>
        <s v="Buzzdog"/>
        <s v="Omba"/>
        <s v="Topicblab"/>
        <s v="Flashdog"/>
        <s v="Quamba"/>
        <s v="Topiczoom"/>
        <s v="DabZ"/>
        <s v="Zoovu"/>
        <s v="Bluezoom"/>
        <s v="Tavu"/>
        <s v="Riffpath"/>
        <s v="Yodo"/>
        <s v="Nlounge"/>
        <s v="Oozz"/>
        <s v="Geba"/>
        <s v="Zooveo"/>
        <s v="Buzzshare"/>
        <s v="Buzzster"/>
        <s v="Flashpoint"/>
        <s v="Kwimbee"/>
        <s v="Gigazoom"/>
        <s v="Meevee"/>
        <s v="Jaloo"/>
        <s v="Flashspan"/>
        <s v="Gabtune"/>
        <s v="Twitternation"/>
        <s v="Centizu"/>
        <s v="Jatri"/>
        <s v="Babbleset"/>
        <s v="Riffpedia"/>
        <s v="Jayo"/>
        <s v="Dabvine"/>
        <s v="Mudo"/>
        <s v="Fivespan"/>
        <s v="Tagchat"/>
        <s v="Yombu"/>
        <s v="Browseblab"/>
        <s v="Riffwire"/>
        <s v="Trunyx"/>
        <s v="Rhycero"/>
        <s v="Dablist"/>
        <s v="Jabbercube"/>
        <s v="Skimia"/>
        <s v="Gabvine"/>
        <s v="Photobug"/>
        <s v="Yoveo"/>
        <s v="Thoughtsphere"/>
        <s v="Chatterpoint"/>
        <s v="BlogXS"/>
        <s v="Divavu"/>
        <s v="Zazio"/>
        <s v="Talane"/>
        <s v="Vinder"/>
        <s v="Demivee"/>
        <s v="Avamm"/>
        <s v="Rooxo"/>
        <s v="Tagpad"/>
        <s v="Youtags"/>
        <s v="Oyonder"/>
        <s v="Realmix"/>
        <s v="Babbleblab"/>
        <s v="Brainlounge"/>
        <s v="Mynte"/>
        <s v="Dynabox"/>
        <s v="Camimbo"/>
        <s v="Divape"/>
        <s v="Ntag"/>
        <s v="Twimbo"/>
        <s v="Innojam"/>
        <s v="Realpoint"/>
        <s v="Chatterbridge"/>
        <s v="Browsebug"/>
        <s v="Twinder"/>
        <s v="Meembee"/>
        <s v="Eimbee"/>
        <s v="Skinix"/>
        <s v="Fivebridge"/>
        <s v="Voonyx"/>
        <s v="Lazz"/>
        <s v="Bubbletube"/>
        <s v="Teklist"/>
        <s v="Twitterworks"/>
        <s v="Twitterlist"/>
        <s v="Mydeo"/>
        <s v="Ozu"/>
        <s v="Meezzy"/>
        <s v="Zoomzone"/>
        <s v="Trilith"/>
        <s v="Edgeclub"/>
        <s v="Zoomdog"/>
        <s v="Bubblebox"/>
        <s v="Fivechat"/>
        <s v="Janyx"/>
        <s v="Izio"/>
        <s v="Skidoo"/>
        <s v="Jabbertype"/>
        <s v="Meejo"/>
        <s v="Snaptags"/>
        <s v="Demizz"/>
        <s v="Kazu"/>
        <s v="Meedoo"/>
        <s v="Yadel"/>
        <s v="Yabox"/>
        <s v="Skilith"/>
        <s v="Bubblemix"/>
        <s v="Dabshots"/>
        <s v="Divanoodle"/>
        <s v="Wikivu"/>
        <s v="Browsedrive"/>
        <s v="Photojam"/>
        <s v="Thoughtstorm"/>
        <s v="Gevee"/>
        <s v="Youbridge"/>
        <s v="Youopia"/>
        <s v="Thoughtworks"/>
        <s v="Meemm"/>
        <s v="Cogibox"/>
        <s v="Roomm"/>
        <s v="Kazio"/>
        <s v="Skalith"/>
        <s v="Voonte"/>
        <s v="Realcube"/>
        <s v="Yamia"/>
        <s v="Rhyzio"/>
        <s v="Oyoba"/>
        <s v="Layo"/>
        <s v="Shufflebeat"/>
        <s v="Aimbo"/>
        <s v="Photobean"/>
        <s v="Miboo"/>
        <s v="Zoomlounge"/>
        <s v="Aivee"/>
        <s v="Cogilith"/>
        <s v="Agimba"/>
        <s v="LiveZ"/>
        <s v="Mita"/>
        <s v="Skinte"/>
        <s v="Agivu"/>
        <s v="Gigabox"/>
        <s v="Pixoboo"/>
        <s v="Skajo"/>
        <s v="Ooba"/>
        <s v="Pixonyx"/>
        <s v="Zava"/>
        <s v="Oba"/>
        <s v="Thoughtbeat"/>
        <s v="Gabcube"/>
        <s v="Blogpad"/>
        <s v="Abata"/>
        <s v="Edgewire"/>
        <s v="Dazzlesphere"/>
        <s v="Gigaclub"/>
        <s v="Fanoodle"/>
        <s v="Skiptube"/>
        <s v="Dynava"/>
        <s v="Digitube"/>
        <s v="Fiveclub"/>
        <s v="Kwideo"/>
        <s v="Zooxo"/>
        <s v="Skaboo"/>
        <s v="Reallinks"/>
        <s v="Voomm"/>
        <s v="Viva"/>
        <s v="Zoombox"/>
        <s v="Camido"/>
        <s v="Fatz"/>
        <s v="Innotype"/>
        <s v="Yakijo"/>
        <s v="Blogspan"/>
        <s v="Mycat"/>
        <s v="Devshare"/>
        <s v="Katz"/>
        <s v="Fliptune"/>
        <s v="Yotz"/>
        <s v="Skiba"/>
        <s v="Trudeo"/>
        <s v="Trudoo"/>
        <s v="Eidel"/>
        <s v="Jamia"/>
        <s v="Jetwire"/>
        <s v="Shuffledrive"/>
        <s v="Yodel"/>
        <s v="Livefish"/>
        <s v="Linkbuzz"/>
        <s v="Skyvu"/>
        <s v="Quimba"/>
        <s v="Midel"/>
        <s v="Dabjam"/>
        <s v="Wordtune"/>
        <s v="Photolist"/>
        <s v="Linkbridge"/>
        <s v="Gabspot"/>
        <s v="Roodel"/>
        <s v="Realbuzz"/>
        <s v="Latz"/>
        <s v="Skivee"/>
        <s v="Yakidoo"/>
        <s v="Topiclounge"/>
        <s v="Yozio"/>
        <s v="Realfire"/>
        <s v="Dabtype"/>
        <s v="Linktype"/>
        <s v="Vitz"/>
        <s v="Quaxo"/>
        <s v="Realbridge"/>
        <s v="Feedmix"/>
        <s v="Tagcat"/>
        <s v="Ailane"/>
        <s v="Aimbu"/>
        <s v="Kaymbo"/>
        <s v="Tagfeed"/>
        <s v="Cogidoo"/>
        <s v="Vimbo"/>
        <s v="Jabberbean"/>
        <s v="Brainsphere"/>
        <s v="Twimm"/>
        <s v="Centimia"/>
        <s v="Photospace"/>
        <s v="Flipopia"/>
        <s v="Blognation"/>
        <s v="Tazzy"/>
        <s v="Topdrive"/>
        <s v="Devify"/>
        <s v="Tambee"/>
        <s v="Tagopia"/>
        <s v="JumpXS"/>
        <s v="Zoonder"/>
        <s v="Bluejam"/>
        <s v="Meetz"/>
        <s v="Vinte"/>
        <s v="Topicware"/>
        <s v="Ntags"/>
        <s v="Npath"/>
        <s v="Avavee"/>
        <s v="Kayveo"/>
        <s v="Devbug"/>
        <s v="Zoonoodle"/>
        <s v="Babbleopia"/>
        <s v="Trupe"/>
        <s v="Youfeed"/>
        <s v="Linklinks"/>
        <s v="Topicshots"/>
        <s v="Eamia"/>
        <s v="Feedbug"/>
        <s v="Jetpulse"/>
        <s v="Roombo"/>
        <s v="Myworks"/>
        <s v="Kwilith"/>
        <s v="Leexo"/>
        <s v="Jazzy"/>
        <s v="Twitterwire"/>
        <s v="Dynazzy"/>
        <s v="Babblestorm"/>
        <s v="Edgeify"/>
        <s v="Devpoint"/>
        <s v="Livepath"/>
        <s v="Blogtag"/>
        <s v="Devpulse"/>
        <s v="Oyondu"/>
        <s v="Topicstorm"/>
        <s v="Shufflester"/>
        <s v="Thoughtblab"/>
        <s v="Quimm"/>
        <s v="Dabfeed"/>
        <s v="Voolia"/>
        <s v="Tekfly"/>
        <s v="Aibox"/>
        <s v="Leenti"/>
        <s v="Einti"/>
        <s v="Skipfire"/>
        <s v="InnoZ"/>
        <s v="Yambee"/>
        <s v="Lazzy"/>
        <s v="Brightdog"/>
        <s v="Fadeo"/>
        <s v="Ainyx"/>
        <s v="Jaxspan"/>
        <s v="Twitterbridge"/>
        <s v="Vidoo"/>
        <s v="Browsecat"/>
        <s v="Photofeed"/>
        <s v="Devcast"/>
        <s v="Skyndu"/>
        <s v="Feednation"/>
        <s v="Zoombeat"/>
        <s v="Plajo"/>
        <s v="Kare"/>
        <s v="Jaxworks"/>
        <s v="Wordpedia"/>
        <s v="Brainverse"/>
        <s v="Shuffletag"/>
        <s v="Eayo"/>
        <s v="Quinu"/>
        <s v="Mymm"/>
        <s v="Quire"/>
        <s v="Tanoodle"/>
        <s v="Eadel"/>
        <s v="Blogtags"/>
        <s v="Flipstorm"/>
        <s v="Twitterbeat"/>
        <s v="Eabox"/>
        <s v="Abatz"/>
        <s v="Jabbersphere"/>
        <s v="Feedfish"/>
        <s v="Eire"/>
        <s v="Oloo"/>
        <s v="Jabberstorm"/>
        <s v="Mydo"/>
        <s v="Flipbug"/>
        <s v="Wikido"/>
        <s v="Gabtype"/>
        <s v="Eare"/>
        <s v="Brightbean"/>
        <s v="Zoomcast"/>
        <s v="Pixope"/>
        <s v="Browsezoom"/>
        <s v="Feedfire"/>
        <s v="Edgeblab"/>
        <s v="Yodoo"/>
        <s v="Wikibox"/>
        <s v="Voonder"/>
        <s v="Skippad"/>
        <s v="Gigashots"/>
        <s v="Minyx"/>
        <s v="Vipe"/>
        <s v="Browsetype"/>
        <s v="Feedspan"/>
        <s v="Twinte"/>
        <s v="Trilia"/>
        <s v="Kwinu"/>
        <s v="Thoughtbridge"/>
      </sharedItems>
    </cacheField>
    <cacheField name="First Name" numFmtId="0">
      <sharedItems/>
    </cacheField>
    <cacheField name="Last Name" numFmtId="0">
      <sharedItems/>
    </cacheField>
    <cacheField name="Department" numFmtId="0">
      <sharedItems count="12">
        <s v="Business Development"/>
        <s v="Training"/>
        <s v="Engineering"/>
        <s v="Support"/>
        <s v="Accounting"/>
        <s v="Product Management"/>
        <s v="Research and Development"/>
        <s v="Marketing"/>
        <s v="Sales"/>
        <s v="Human Resources"/>
        <s v="Legal"/>
        <s v="Services"/>
      </sharedItems>
    </cacheField>
    <cacheField name="Country" numFmtId="0">
      <sharedItems count="128">
        <s v="Indonesia"/>
        <s v="China"/>
        <s v="Nepal"/>
        <s v="Philippines"/>
        <s v="Portugal"/>
        <s v="France"/>
        <s v="Peru"/>
        <s v="Sweden"/>
        <s v="Ghana"/>
        <s v="Benin"/>
        <s v="Iran"/>
        <s v="Norway"/>
        <s v="United States"/>
        <s v="Iraq"/>
        <s v="Brazil"/>
        <s v="Russia"/>
        <s v="Kuwait"/>
        <s v="Japan"/>
        <s v="Chad"/>
        <s v="Armenia"/>
        <s v="Sierra Leone"/>
        <s v="Poland"/>
        <s v="Macedonia"/>
        <s v="Mozambique"/>
        <s v="Nigeria"/>
        <s v="Greece"/>
        <s v="Djibouti"/>
        <s v="Colombia"/>
        <s v="Iceland"/>
        <s v="Czech Republic"/>
        <s v="Malaysia"/>
        <s v="North Korea"/>
        <s v="Thailand"/>
        <s v="Guatemala"/>
        <s v="Netherlands"/>
        <s v="Kazakhstan"/>
        <s v="Syria"/>
        <s v="Moldova"/>
        <s v="Dominican Republic"/>
        <s v="Sri Lanka"/>
        <s v="Mongolia"/>
        <s v="Kenya"/>
        <s v="Chile"/>
        <s v="Ukraine"/>
        <s v="Guinea"/>
        <s v="Albania"/>
        <s v="Canada"/>
        <s v="Afghanistan"/>
        <s v="Ethiopia"/>
        <s v="Argentina"/>
        <s v="Angola"/>
        <s v="El Salvador"/>
        <s v="South Africa"/>
        <s v="Antigua and Barbuda"/>
        <s v="Laos"/>
        <s v="Palestinian Territory"/>
        <s v="Costa Rica"/>
        <s v="Liechtenstein"/>
        <s v="Turks and Caicos Islands"/>
        <s v="New Zealand"/>
        <s v="Honduras"/>
        <s v="Georgia"/>
        <s v="Nicaragua"/>
        <s v="Palau"/>
        <s v="Jamaica"/>
        <s v="Trinidad and Tobago"/>
        <s v="Niger"/>
        <s v="Yemen"/>
        <s v="Mexico"/>
        <s v="Bhutan"/>
        <s v="Liberia"/>
        <s v="Togo"/>
        <s v="Botswana"/>
        <s v="Vietnam"/>
        <s v="Madagascar"/>
        <s v="Ivory Coast"/>
        <s v="Panama"/>
        <s v="Finland"/>
        <s v="Serbia"/>
        <s v="South Korea"/>
        <s v="French Polynesia"/>
        <s v="Spain"/>
        <s v="Swaziland"/>
        <s v="United Kingdom"/>
        <s v="Myanmar"/>
        <s v="Zambia"/>
        <s v="Bangladesh"/>
        <s v="Tuvalu"/>
        <s v="Bolivia"/>
        <s v="Belarus"/>
        <s v="Latvia"/>
        <s v="Aland Islands"/>
        <s v="Montenegro"/>
        <s v="Venezuela"/>
        <s v="Jordan"/>
        <s v="Bulgaria"/>
        <s v="Malta"/>
        <s v="Pakistan"/>
        <s v="Bosnia and Herzegovina"/>
        <s v="Croatia"/>
        <s v="Qatar"/>
        <s v="Burundi"/>
        <s v="Cape Verde"/>
        <s v="Morocco"/>
        <s v="Cuba"/>
        <s v="Slovenia"/>
        <s v="Luxembourg"/>
        <s v="Uruguay"/>
        <s v="Democratic Republic of the Congo"/>
        <s v="Burkina Faso"/>
        <s v="Kyrgyzstan"/>
        <s v="Senegal"/>
        <s v="Mali"/>
        <s v="Papua New Guinea"/>
        <s v="Ecuador"/>
        <s v="Uganda"/>
        <s v="Libya"/>
        <s v="Namibia"/>
        <s v="Somalia"/>
        <s v="Egypt"/>
        <s v="Hong Kong"/>
        <s v="Azerbaijan"/>
        <s v="Lithuania"/>
        <s v="Kosovo"/>
        <s v="Estonia"/>
        <s v="Taiwan"/>
        <s v="Denmark"/>
        <s v="Oman"/>
      </sharedItems>
    </cacheField>
    <cacheField name="Gender" numFmtId="0">
      <sharedItems count="2">
        <s v="Female"/>
        <s v="Male"/>
      </sharedItems>
    </cacheField>
    <cacheField name="Money Spent" numFmtId="43">
      <sharedItems containsSemiMixedTypes="0" containsString="0" containsNumber="1" minValue="114.86" maxValue="9997.98"/>
    </cacheField>
    <cacheField name="Product Category" numFmtId="0">
      <sharedItems count="4">
        <s v="Convenience"/>
        <s v="Luxury"/>
        <s v="Unsought Products"/>
        <s v="Emergency"/>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s v="Alicea"/>
    <s v="Croose"/>
    <x v="0"/>
    <x v="0"/>
    <x v="0"/>
    <n v="7252.8"/>
    <x v="0"/>
  </r>
  <r>
    <x v="1"/>
    <s v="Vikki"/>
    <s v="Mourgue"/>
    <x v="1"/>
    <x v="1"/>
    <x v="0"/>
    <n v="2125.83"/>
    <x v="1"/>
  </r>
  <r>
    <x v="2"/>
    <s v="Morganne"/>
    <s v="Bloschke"/>
    <x v="2"/>
    <x v="2"/>
    <x v="0"/>
    <n v="6631.07"/>
    <x v="0"/>
  </r>
  <r>
    <x v="3"/>
    <s v="Dominic"/>
    <s v="Gori"/>
    <x v="2"/>
    <x v="3"/>
    <x v="1"/>
    <n v="4959.08"/>
    <x v="2"/>
  </r>
  <r>
    <x v="4"/>
    <s v="Purcell"/>
    <s v="Gilder"/>
    <x v="3"/>
    <x v="4"/>
    <x v="1"/>
    <n v="5601.99"/>
    <x v="0"/>
  </r>
  <r>
    <x v="5"/>
    <s v="Jeri"/>
    <s v="McMillan"/>
    <x v="2"/>
    <x v="5"/>
    <x v="0"/>
    <n v="2583.27"/>
    <x v="0"/>
  </r>
  <r>
    <x v="6"/>
    <s v="Nani"/>
    <s v="Float"/>
    <x v="0"/>
    <x v="3"/>
    <x v="0"/>
    <n v="4433.47"/>
    <x v="1"/>
  </r>
  <r>
    <x v="7"/>
    <s v="Irving"/>
    <s v="Callar"/>
    <x v="4"/>
    <x v="6"/>
    <x v="1"/>
    <n v="9199.41"/>
    <x v="2"/>
  </r>
  <r>
    <x v="8"/>
    <s v="Verene"/>
    <s v="Woof"/>
    <x v="5"/>
    <x v="7"/>
    <x v="0"/>
    <n v="4296.71"/>
    <x v="1"/>
  </r>
  <r>
    <x v="9"/>
    <s v="Klara"/>
    <s v="Reijmers"/>
    <x v="1"/>
    <x v="8"/>
    <x v="0"/>
    <n v="1616.87"/>
    <x v="3"/>
  </r>
  <r>
    <x v="10"/>
    <s v="Saloma"/>
    <s v="Sapauton"/>
    <x v="4"/>
    <x v="4"/>
    <x v="0"/>
    <n v="4844.55"/>
    <x v="3"/>
  </r>
  <r>
    <x v="11"/>
    <s v="Homer"/>
    <s v="Graeme"/>
    <x v="6"/>
    <x v="9"/>
    <x v="1"/>
    <n v="9359.56"/>
    <x v="0"/>
  </r>
  <r>
    <x v="12"/>
    <s v="Rora"/>
    <s v="Maddaford"/>
    <x v="7"/>
    <x v="0"/>
    <x v="0"/>
    <n v="8507.4699999999993"/>
    <x v="0"/>
  </r>
  <r>
    <x v="13"/>
    <s v="Cello"/>
    <s v="Goodricke"/>
    <x v="7"/>
    <x v="10"/>
    <x v="1"/>
    <n v="6941.82"/>
    <x v="3"/>
  </r>
  <r>
    <x v="14"/>
    <s v="Raymond"/>
    <s v="Verry"/>
    <x v="1"/>
    <x v="11"/>
    <x v="1"/>
    <n v="3620.6"/>
    <x v="0"/>
  </r>
  <r>
    <x v="15"/>
    <s v="Vivian"/>
    <s v="Priter"/>
    <x v="6"/>
    <x v="12"/>
    <x v="0"/>
    <n v="4189.7700000000004"/>
    <x v="1"/>
  </r>
  <r>
    <x v="16"/>
    <s v="Mariska"/>
    <s v="Artus"/>
    <x v="2"/>
    <x v="13"/>
    <x v="0"/>
    <n v="4354.95"/>
    <x v="0"/>
  </r>
  <r>
    <x v="17"/>
    <s v="Violet"/>
    <s v="Meijer"/>
    <x v="5"/>
    <x v="14"/>
    <x v="0"/>
    <n v="2838.71"/>
    <x v="2"/>
  </r>
  <r>
    <x v="18"/>
    <s v="Margit"/>
    <s v="Craine"/>
    <x v="0"/>
    <x v="15"/>
    <x v="0"/>
    <n v="1291.3399999999999"/>
    <x v="3"/>
  </r>
  <r>
    <x v="19"/>
    <s v="Malissia"/>
    <s v="Kenwell"/>
    <x v="8"/>
    <x v="1"/>
    <x v="0"/>
    <n v="7423.07"/>
    <x v="0"/>
  </r>
  <r>
    <x v="20"/>
    <s v="Rozele"/>
    <s v="Ditt"/>
    <x v="4"/>
    <x v="1"/>
    <x v="0"/>
    <n v="3857.8"/>
    <x v="0"/>
  </r>
  <r>
    <x v="21"/>
    <s v="Dorolisa"/>
    <s v="Dunbleton"/>
    <x v="2"/>
    <x v="16"/>
    <x v="0"/>
    <n v="5353.25"/>
    <x v="3"/>
  </r>
  <r>
    <x v="22"/>
    <s v="Rossie"/>
    <s v="Coaker"/>
    <x v="9"/>
    <x v="17"/>
    <x v="1"/>
    <n v="5574.46"/>
    <x v="0"/>
  </r>
  <r>
    <x v="23"/>
    <s v="Ashia"/>
    <s v="Boule"/>
    <x v="2"/>
    <x v="3"/>
    <x v="0"/>
    <n v="7289.21"/>
    <x v="2"/>
  </r>
  <r>
    <x v="24"/>
    <s v="Doti"/>
    <s v="Hatry"/>
    <x v="1"/>
    <x v="15"/>
    <x v="0"/>
    <n v="717.71"/>
    <x v="3"/>
  </r>
  <r>
    <x v="25"/>
    <s v="Melessa"/>
    <s v="Honsch"/>
    <x v="10"/>
    <x v="1"/>
    <x v="0"/>
    <n v="8643.3700000000008"/>
    <x v="0"/>
  </r>
  <r>
    <x v="11"/>
    <s v="Pia"/>
    <s v="McKall"/>
    <x v="1"/>
    <x v="18"/>
    <x v="0"/>
    <n v="9532.2900000000009"/>
    <x v="2"/>
  </r>
  <r>
    <x v="0"/>
    <s v="Kendre"/>
    <s v="Hearl"/>
    <x v="10"/>
    <x v="4"/>
    <x v="0"/>
    <n v="2830.43"/>
    <x v="3"/>
  </r>
  <r>
    <x v="26"/>
    <s v="Willette"/>
    <s v="Matveichev"/>
    <x v="1"/>
    <x v="19"/>
    <x v="0"/>
    <n v="3398.73"/>
    <x v="2"/>
  </r>
  <r>
    <x v="27"/>
    <s v="Harbert"/>
    <s v="Leggitt"/>
    <x v="5"/>
    <x v="20"/>
    <x v="1"/>
    <n v="6051.77"/>
    <x v="1"/>
  </r>
  <r>
    <x v="28"/>
    <s v="Marsh"/>
    <s v="Moxsom"/>
    <x v="0"/>
    <x v="1"/>
    <x v="1"/>
    <n v="4368.8"/>
    <x v="2"/>
  </r>
  <r>
    <x v="29"/>
    <s v="Winn"/>
    <s v="Wohlers"/>
    <x v="8"/>
    <x v="21"/>
    <x v="1"/>
    <n v="4235.62"/>
    <x v="1"/>
  </r>
  <r>
    <x v="30"/>
    <s v="Kelly"/>
    <s v="Jeavon"/>
    <x v="3"/>
    <x v="1"/>
    <x v="1"/>
    <n v="808.76"/>
    <x v="3"/>
  </r>
  <r>
    <x v="31"/>
    <s v="Domingo"/>
    <s v="Spires"/>
    <x v="5"/>
    <x v="22"/>
    <x v="1"/>
    <n v="7238.27"/>
    <x v="2"/>
  </r>
  <r>
    <x v="32"/>
    <s v="Alon"/>
    <s v="MacLoughlin"/>
    <x v="8"/>
    <x v="23"/>
    <x v="1"/>
    <n v="9902.0300000000007"/>
    <x v="0"/>
  </r>
  <r>
    <x v="14"/>
    <s v="Hailey"/>
    <s v="Fawltey"/>
    <x v="2"/>
    <x v="24"/>
    <x v="1"/>
    <n v="479.81"/>
    <x v="2"/>
  </r>
  <r>
    <x v="11"/>
    <s v="Glenna"/>
    <s v="Hearnden"/>
    <x v="9"/>
    <x v="0"/>
    <x v="0"/>
    <n v="1020.85"/>
    <x v="2"/>
  </r>
  <r>
    <x v="8"/>
    <s v="Gregoor"/>
    <s v="Bewshea"/>
    <x v="6"/>
    <x v="25"/>
    <x v="1"/>
    <n v="7277.91"/>
    <x v="0"/>
  </r>
  <r>
    <x v="33"/>
    <s v="Nellie"/>
    <s v="MacElharge"/>
    <x v="9"/>
    <x v="3"/>
    <x v="0"/>
    <n v="2690.75"/>
    <x v="0"/>
  </r>
  <r>
    <x v="34"/>
    <s v="Curtice"/>
    <s v="Bohlin"/>
    <x v="2"/>
    <x v="26"/>
    <x v="1"/>
    <n v="2520.35"/>
    <x v="3"/>
  </r>
  <r>
    <x v="35"/>
    <s v="Cullan"/>
    <s v="Hargroves"/>
    <x v="9"/>
    <x v="27"/>
    <x v="1"/>
    <n v="8342.82"/>
    <x v="2"/>
  </r>
  <r>
    <x v="36"/>
    <s v="Ileane"/>
    <s v="Richardot"/>
    <x v="3"/>
    <x v="4"/>
    <x v="0"/>
    <n v="9505.0499999999993"/>
    <x v="3"/>
  </r>
  <r>
    <x v="37"/>
    <s v="Mikey"/>
    <s v="Arundell"/>
    <x v="3"/>
    <x v="28"/>
    <x v="1"/>
    <n v="4340.01"/>
    <x v="2"/>
  </r>
  <r>
    <x v="38"/>
    <s v="Errick"/>
    <s v="Fomichyov"/>
    <x v="8"/>
    <x v="1"/>
    <x v="1"/>
    <n v="5774.62"/>
    <x v="2"/>
  </r>
  <r>
    <x v="39"/>
    <s v="Raimundo"/>
    <s v="Silman"/>
    <x v="5"/>
    <x v="12"/>
    <x v="1"/>
    <n v="8851.82"/>
    <x v="1"/>
  </r>
  <r>
    <x v="40"/>
    <s v="Octavia"/>
    <s v="Chelnam"/>
    <x v="5"/>
    <x v="3"/>
    <x v="0"/>
    <n v="8490.8700000000008"/>
    <x v="2"/>
  </r>
  <r>
    <x v="41"/>
    <s v="Rochell"/>
    <s v="Manthroppe"/>
    <x v="1"/>
    <x v="29"/>
    <x v="0"/>
    <n v="5141.3599999999997"/>
    <x v="2"/>
  </r>
  <r>
    <x v="42"/>
    <s v="Marguerite"/>
    <s v="Kezor"/>
    <x v="11"/>
    <x v="29"/>
    <x v="0"/>
    <n v="8082.27"/>
    <x v="2"/>
  </r>
  <r>
    <x v="38"/>
    <s v="Jessamyn"/>
    <s v="Britner"/>
    <x v="9"/>
    <x v="4"/>
    <x v="0"/>
    <n v="627.55999999999995"/>
    <x v="0"/>
  </r>
  <r>
    <x v="43"/>
    <s v="Petronella"/>
    <s v="D'Elia"/>
    <x v="5"/>
    <x v="27"/>
    <x v="0"/>
    <n v="5209.22"/>
    <x v="2"/>
  </r>
  <r>
    <x v="44"/>
    <s v="Patricia"/>
    <s v="Rockcliff"/>
    <x v="5"/>
    <x v="30"/>
    <x v="0"/>
    <n v="4377.91"/>
    <x v="2"/>
  </r>
  <r>
    <x v="20"/>
    <s v="Phylis"/>
    <s v="Carcas"/>
    <x v="0"/>
    <x v="3"/>
    <x v="0"/>
    <n v="5079.55"/>
    <x v="1"/>
  </r>
  <r>
    <x v="45"/>
    <s v="Martyn"/>
    <s v="Schout"/>
    <x v="7"/>
    <x v="7"/>
    <x v="1"/>
    <n v="6581.14"/>
    <x v="0"/>
  </r>
  <r>
    <x v="46"/>
    <s v="Elihu"/>
    <s v="Mariner"/>
    <x v="2"/>
    <x v="31"/>
    <x v="1"/>
    <n v="1084.79"/>
    <x v="0"/>
  </r>
  <r>
    <x v="47"/>
    <s v="Ritchie"/>
    <s v="MacPherson"/>
    <x v="7"/>
    <x v="0"/>
    <x v="1"/>
    <n v="4852.1899999999996"/>
    <x v="0"/>
  </r>
  <r>
    <x v="48"/>
    <s v="Frank"/>
    <s v="Filipiak"/>
    <x v="8"/>
    <x v="32"/>
    <x v="0"/>
    <n v="216.92"/>
    <x v="0"/>
  </r>
  <r>
    <x v="49"/>
    <s v="Conrado"/>
    <s v="Vero"/>
    <x v="9"/>
    <x v="21"/>
    <x v="1"/>
    <n v="5747.3"/>
    <x v="1"/>
  </r>
  <r>
    <x v="50"/>
    <s v="Rosetta"/>
    <s v="Nilges"/>
    <x v="11"/>
    <x v="29"/>
    <x v="0"/>
    <n v="2855.99"/>
    <x v="3"/>
  </r>
  <r>
    <x v="51"/>
    <s v="Renata"/>
    <s v="Dikles"/>
    <x v="11"/>
    <x v="33"/>
    <x v="0"/>
    <n v="1428.31"/>
    <x v="3"/>
  </r>
  <r>
    <x v="52"/>
    <s v="Stanly"/>
    <s v="Guilliatt"/>
    <x v="4"/>
    <x v="34"/>
    <x v="1"/>
    <n v="814.64"/>
    <x v="2"/>
  </r>
  <r>
    <x v="53"/>
    <s v="Eadith"/>
    <s v="Newlyn"/>
    <x v="6"/>
    <x v="35"/>
    <x v="0"/>
    <n v="9325.43"/>
    <x v="2"/>
  </r>
  <r>
    <x v="54"/>
    <s v="Barbie"/>
    <s v="Northern"/>
    <x v="4"/>
    <x v="36"/>
    <x v="0"/>
    <n v="3248.14"/>
    <x v="2"/>
  </r>
  <r>
    <x v="55"/>
    <s v="Barron"/>
    <s v="Josephy"/>
    <x v="1"/>
    <x v="37"/>
    <x v="1"/>
    <n v="7085.22"/>
    <x v="0"/>
  </r>
  <r>
    <x v="13"/>
    <s v="Krissie"/>
    <s v="Clackson"/>
    <x v="4"/>
    <x v="0"/>
    <x v="0"/>
    <n v="9492.1299999999992"/>
    <x v="3"/>
  </r>
  <r>
    <x v="56"/>
    <s v="York"/>
    <s v="Lucien"/>
    <x v="10"/>
    <x v="3"/>
    <x v="1"/>
    <n v="5175.26"/>
    <x v="3"/>
  </r>
  <r>
    <x v="13"/>
    <s v="Charmine"/>
    <s v="Blanche"/>
    <x v="5"/>
    <x v="21"/>
    <x v="0"/>
    <n v="9957.91"/>
    <x v="1"/>
  </r>
  <r>
    <x v="57"/>
    <s v="Michaelina"/>
    <s v="Fenby"/>
    <x v="11"/>
    <x v="1"/>
    <x v="0"/>
    <n v="1016.83"/>
    <x v="2"/>
  </r>
  <r>
    <x v="26"/>
    <s v="Frannie"/>
    <s v="Lynes"/>
    <x v="10"/>
    <x v="38"/>
    <x v="0"/>
    <n v="1419.5"/>
    <x v="0"/>
  </r>
  <r>
    <x v="58"/>
    <s v="Martita"/>
    <s v="Balffye"/>
    <x v="10"/>
    <x v="7"/>
    <x v="0"/>
    <n v="6127.66"/>
    <x v="0"/>
  </r>
  <r>
    <x v="59"/>
    <s v="Artemas"/>
    <s v="Blabber"/>
    <x v="11"/>
    <x v="39"/>
    <x v="1"/>
    <n v="1487.79"/>
    <x v="0"/>
  </r>
  <r>
    <x v="60"/>
    <s v="Kerrill"/>
    <s v="Timny"/>
    <x v="1"/>
    <x v="6"/>
    <x v="0"/>
    <n v="3574.59"/>
    <x v="2"/>
  </r>
  <r>
    <x v="61"/>
    <s v="Emmalyn"/>
    <s v="Tollfree"/>
    <x v="0"/>
    <x v="21"/>
    <x v="0"/>
    <n v="8169.9"/>
    <x v="3"/>
  </r>
  <r>
    <x v="62"/>
    <s v="Hasheem"/>
    <s v="Roycraft"/>
    <x v="7"/>
    <x v="1"/>
    <x v="1"/>
    <n v="4537.2700000000004"/>
    <x v="3"/>
  </r>
  <r>
    <x v="63"/>
    <s v="Vyky"/>
    <s v="Ettridge"/>
    <x v="0"/>
    <x v="5"/>
    <x v="0"/>
    <n v="3705.58"/>
    <x v="0"/>
  </r>
  <r>
    <x v="64"/>
    <s v="Rosabel"/>
    <s v="Budibent"/>
    <x v="6"/>
    <x v="38"/>
    <x v="0"/>
    <n v="6695.3"/>
    <x v="3"/>
  </r>
  <r>
    <x v="65"/>
    <s v="Loy"/>
    <s v="Lembke"/>
    <x v="9"/>
    <x v="1"/>
    <x v="1"/>
    <n v="8152.29"/>
    <x v="3"/>
  </r>
  <r>
    <x v="66"/>
    <s v="Mack"/>
    <s v="Jewers"/>
    <x v="0"/>
    <x v="1"/>
    <x v="1"/>
    <n v="1856.83"/>
    <x v="0"/>
  </r>
  <r>
    <x v="67"/>
    <s v="Dosi"/>
    <s v="Lowther"/>
    <x v="0"/>
    <x v="1"/>
    <x v="0"/>
    <n v="2302.2800000000002"/>
    <x v="1"/>
  </r>
  <r>
    <x v="68"/>
    <s v="Jesus"/>
    <s v="Swainsbury"/>
    <x v="6"/>
    <x v="40"/>
    <x v="1"/>
    <n v="3577.88"/>
    <x v="0"/>
  </r>
  <r>
    <x v="69"/>
    <s v="Bernard"/>
    <s v="Brangan"/>
    <x v="10"/>
    <x v="41"/>
    <x v="1"/>
    <n v="5985.67"/>
    <x v="1"/>
  </r>
  <r>
    <x v="21"/>
    <s v="Thorsten"/>
    <s v="Lindeberg"/>
    <x v="8"/>
    <x v="1"/>
    <x v="1"/>
    <n v="5948.65"/>
    <x v="1"/>
  </r>
  <r>
    <x v="70"/>
    <s v="Belita"/>
    <s v="Ciric"/>
    <x v="10"/>
    <x v="42"/>
    <x v="0"/>
    <n v="3658.39"/>
    <x v="3"/>
  </r>
  <r>
    <x v="71"/>
    <s v="Germana"/>
    <s v="Krale"/>
    <x v="10"/>
    <x v="43"/>
    <x v="0"/>
    <n v="7745.41"/>
    <x v="1"/>
  </r>
  <r>
    <x v="72"/>
    <s v="Latrina"/>
    <s v="Chaldecott"/>
    <x v="6"/>
    <x v="3"/>
    <x v="0"/>
    <n v="8362.7000000000007"/>
    <x v="3"/>
  </r>
  <r>
    <x v="61"/>
    <s v="Maryl"/>
    <s v="McAneny"/>
    <x v="3"/>
    <x v="43"/>
    <x v="0"/>
    <n v="8161.83"/>
    <x v="2"/>
  </r>
  <r>
    <x v="73"/>
    <s v="Martita"/>
    <s v="Hatcliffe"/>
    <x v="0"/>
    <x v="0"/>
    <x v="0"/>
    <n v="4127.08"/>
    <x v="0"/>
  </r>
  <r>
    <x v="74"/>
    <s v="Mick"/>
    <s v="Piggin"/>
    <x v="0"/>
    <x v="4"/>
    <x v="1"/>
    <n v="6553.61"/>
    <x v="0"/>
  </r>
  <r>
    <x v="75"/>
    <s v="Niles"/>
    <s v="Pilbury"/>
    <x v="5"/>
    <x v="29"/>
    <x v="1"/>
    <n v="7177.65"/>
    <x v="3"/>
  </r>
  <r>
    <x v="76"/>
    <s v="Chelsea"/>
    <s v="Farfoot"/>
    <x v="11"/>
    <x v="1"/>
    <x v="0"/>
    <n v="8464.43"/>
    <x v="0"/>
  </r>
  <r>
    <x v="61"/>
    <s v="Sallie"/>
    <s v="Pennuzzi"/>
    <x v="4"/>
    <x v="1"/>
    <x v="0"/>
    <n v="5082.93"/>
    <x v="2"/>
  </r>
  <r>
    <x v="77"/>
    <s v="Jud"/>
    <s v="Rose"/>
    <x v="11"/>
    <x v="44"/>
    <x v="1"/>
    <n v="4734.1099999999997"/>
    <x v="2"/>
  </r>
  <r>
    <x v="78"/>
    <s v="Muhammad"/>
    <s v="Cantos"/>
    <x v="2"/>
    <x v="29"/>
    <x v="1"/>
    <n v="869.26"/>
    <x v="0"/>
  </r>
  <r>
    <x v="79"/>
    <s v="Shela"/>
    <s v="Izhak"/>
    <x v="7"/>
    <x v="0"/>
    <x v="0"/>
    <n v="6297.01"/>
    <x v="0"/>
  </r>
  <r>
    <x v="80"/>
    <s v="Tiler"/>
    <s v="Borrott"/>
    <x v="2"/>
    <x v="45"/>
    <x v="1"/>
    <n v="6802.26"/>
    <x v="1"/>
  </r>
  <r>
    <x v="81"/>
    <s v="Mylo"/>
    <s v="Riveles"/>
    <x v="10"/>
    <x v="1"/>
    <x v="1"/>
    <n v="2966.35"/>
    <x v="3"/>
  </r>
  <r>
    <x v="82"/>
    <s v="Paquito"/>
    <s v="Fergyson"/>
    <x v="1"/>
    <x v="46"/>
    <x v="1"/>
    <n v="1336.3"/>
    <x v="3"/>
  </r>
  <r>
    <x v="83"/>
    <s v="Tod"/>
    <s v="Stribling"/>
    <x v="3"/>
    <x v="47"/>
    <x v="1"/>
    <n v="2754.77"/>
    <x v="2"/>
  </r>
  <r>
    <x v="84"/>
    <s v="Lalo"/>
    <s v="McKerrow"/>
    <x v="9"/>
    <x v="48"/>
    <x v="1"/>
    <n v="4345.87"/>
    <x v="1"/>
  </r>
  <r>
    <x v="85"/>
    <s v="Ellyn"/>
    <s v="Aitcheson"/>
    <x v="6"/>
    <x v="1"/>
    <x v="0"/>
    <n v="7332.72"/>
    <x v="0"/>
  </r>
  <r>
    <x v="86"/>
    <s v="Percy"/>
    <s v="Corbett"/>
    <x v="5"/>
    <x v="3"/>
    <x v="1"/>
    <n v="7749.68"/>
    <x v="2"/>
  </r>
  <r>
    <x v="87"/>
    <s v="Winnah"/>
    <s v="Norheny"/>
    <x v="4"/>
    <x v="1"/>
    <x v="0"/>
    <n v="5116.03"/>
    <x v="1"/>
  </r>
  <r>
    <x v="88"/>
    <s v="Meris"/>
    <s v="Ritmeyer"/>
    <x v="8"/>
    <x v="3"/>
    <x v="0"/>
    <n v="3678.77"/>
    <x v="1"/>
  </r>
  <r>
    <x v="89"/>
    <s v="Nicolais"/>
    <s v="Olifaunt"/>
    <x v="8"/>
    <x v="0"/>
    <x v="1"/>
    <n v="2991.14"/>
    <x v="2"/>
  </r>
  <r>
    <x v="36"/>
    <s v="Raul"/>
    <s v="Wigan"/>
    <x v="7"/>
    <x v="3"/>
    <x v="1"/>
    <n v="823.22"/>
    <x v="0"/>
  </r>
  <r>
    <x v="90"/>
    <s v="Kyle"/>
    <s v="Anyon"/>
    <x v="10"/>
    <x v="49"/>
    <x v="1"/>
    <n v="2627.74"/>
    <x v="2"/>
  </r>
  <r>
    <x v="91"/>
    <s v="Jillene"/>
    <s v="Chevin"/>
    <x v="2"/>
    <x v="25"/>
    <x v="0"/>
    <n v="7786.53"/>
    <x v="0"/>
  </r>
  <r>
    <x v="92"/>
    <s v="Kelci"/>
    <s v="Camillo"/>
    <x v="5"/>
    <x v="50"/>
    <x v="0"/>
    <n v="5926.19"/>
    <x v="2"/>
  </r>
  <r>
    <x v="23"/>
    <s v="Andrey"/>
    <s v="Eusden"/>
    <x v="10"/>
    <x v="27"/>
    <x v="1"/>
    <n v="3341.07"/>
    <x v="1"/>
  </r>
  <r>
    <x v="55"/>
    <s v="Emmanuel"/>
    <s v="Aisthorpe"/>
    <x v="4"/>
    <x v="51"/>
    <x v="1"/>
    <n v="5661.59"/>
    <x v="3"/>
  </r>
  <r>
    <x v="72"/>
    <s v="Doralia"/>
    <s v="Nevins"/>
    <x v="7"/>
    <x v="52"/>
    <x v="0"/>
    <n v="7911.38"/>
    <x v="0"/>
  </r>
  <r>
    <x v="60"/>
    <s v="Norene"/>
    <s v="Tardiff"/>
    <x v="5"/>
    <x v="53"/>
    <x v="0"/>
    <n v="9418.14"/>
    <x v="2"/>
  </r>
  <r>
    <x v="74"/>
    <s v="Meier"/>
    <s v="Vannoni"/>
    <x v="10"/>
    <x v="54"/>
    <x v="1"/>
    <n v="6555.01"/>
    <x v="0"/>
  </r>
  <r>
    <x v="93"/>
    <s v="Chip"/>
    <s v="Lardner"/>
    <x v="6"/>
    <x v="14"/>
    <x v="1"/>
    <n v="7442.99"/>
    <x v="0"/>
  </r>
  <r>
    <x v="94"/>
    <s v="Raddie"/>
    <s v="Brewett"/>
    <x v="2"/>
    <x v="38"/>
    <x v="1"/>
    <n v="8609.7800000000007"/>
    <x v="1"/>
  </r>
  <r>
    <x v="95"/>
    <s v="Elena"/>
    <s v="Godber"/>
    <x v="2"/>
    <x v="3"/>
    <x v="0"/>
    <n v="4486.8999999999996"/>
    <x v="3"/>
  </r>
  <r>
    <x v="96"/>
    <s v="Lizzy"/>
    <s v="Guitton"/>
    <x v="0"/>
    <x v="55"/>
    <x v="0"/>
    <n v="7772.37"/>
    <x v="2"/>
  </r>
  <r>
    <x v="97"/>
    <s v="Alphonse"/>
    <s v="Corkill"/>
    <x v="10"/>
    <x v="0"/>
    <x v="1"/>
    <n v="9997.98"/>
    <x v="2"/>
  </r>
  <r>
    <x v="98"/>
    <s v="Sandy"/>
    <s v="Irnis"/>
    <x v="6"/>
    <x v="0"/>
    <x v="0"/>
    <n v="8930.8700000000008"/>
    <x v="1"/>
  </r>
  <r>
    <x v="99"/>
    <s v="Farrand"/>
    <s v="Kiddle"/>
    <x v="7"/>
    <x v="4"/>
    <x v="0"/>
    <n v="9397.83"/>
    <x v="1"/>
  </r>
  <r>
    <x v="100"/>
    <s v="Theodor"/>
    <s v="Yuryatin"/>
    <x v="5"/>
    <x v="10"/>
    <x v="1"/>
    <n v="6293.01"/>
    <x v="0"/>
  </r>
  <r>
    <x v="101"/>
    <s v="Leroy"/>
    <s v="Scully"/>
    <x v="6"/>
    <x v="1"/>
    <x v="1"/>
    <n v="288.95"/>
    <x v="2"/>
  </r>
  <r>
    <x v="102"/>
    <s v="Calla"/>
    <s v="Colliver"/>
    <x v="2"/>
    <x v="1"/>
    <x v="0"/>
    <n v="8225.81"/>
    <x v="3"/>
  </r>
  <r>
    <x v="92"/>
    <s v="Kristine"/>
    <s v="Bolt"/>
    <x v="6"/>
    <x v="0"/>
    <x v="0"/>
    <n v="1150.54"/>
    <x v="1"/>
  </r>
  <r>
    <x v="103"/>
    <s v="Vaclav"/>
    <s v="Iacomini"/>
    <x v="2"/>
    <x v="56"/>
    <x v="1"/>
    <n v="9516.9500000000007"/>
    <x v="2"/>
  </r>
  <r>
    <x v="104"/>
    <s v="Gran"/>
    <s v="Duggleby"/>
    <x v="7"/>
    <x v="1"/>
    <x v="1"/>
    <n v="3506.09"/>
    <x v="3"/>
  </r>
  <r>
    <x v="105"/>
    <s v="Tuckie"/>
    <s v="Hovey"/>
    <x v="4"/>
    <x v="12"/>
    <x v="1"/>
    <n v="8601.3700000000008"/>
    <x v="3"/>
  </r>
  <r>
    <x v="106"/>
    <s v="Ignatius"/>
    <s v="Cullimore"/>
    <x v="2"/>
    <x v="4"/>
    <x v="1"/>
    <n v="4774.42"/>
    <x v="1"/>
  </r>
  <r>
    <x v="107"/>
    <s v="Viv"/>
    <s v="Snedden"/>
    <x v="10"/>
    <x v="0"/>
    <x v="0"/>
    <n v="5754.65"/>
    <x v="0"/>
  </r>
  <r>
    <x v="108"/>
    <s v="Anthia"/>
    <s v="Woodage"/>
    <x v="2"/>
    <x v="1"/>
    <x v="0"/>
    <n v="3911.35"/>
    <x v="2"/>
  </r>
  <r>
    <x v="109"/>
    <s v="Dougy"/>
    <s v="Hardwicke"/>
    <x v="7"/>
    <x v="1"/>
    <x v="1"/>
    <n v="9446.84"/>
    <x v="2"/>
  </r>
  <r>
    <x v="110"/>
    <s v="Tiffani"/>
    <s v="Wickens"/>
    <x v="7"/>
    <x v="57"/>
    <x v="0"/>
    <n v="6432.97"/>
    <x v="3"/>
  </r>
  <r>
    <x v="111"/>
    <s v="Donn"/>
    <s v="Stennett"/>
    <x v="11"/>
    <x v="58"/>
    <x v="1"/>
    <n v="7089.88"/>
    <x v="0"/>
  </r>
  <r>
    <x v="112"/>
    <s v="Filip"/>
    <s v="Neathway"/>
    <x v="8"/>
    <x v="59"/>
    <x v="1"/>
    <n v="2927.62"/>
    <x v="0"/>
  </r>
  <r>
    <x v="113"/>
    <s v="Raimundo"/>
    <s v="Calderonello"/>
    <x v="8"/>
    <x v="27"/>
    <x v="1"/>
    <n v="6036.82"/>
    <x v="2"/>
  </r>
  <r>
    <x v="114"/>
    <s v="Modestine"/>
    <s v="Kullmann"/>
    <x v="4"/>
    <x v="43"/>
    <x v="0"/>
    <n v="909.98"/>
    <x v="0"/>
  </r>
  <r>
    <x v="111"/>
    <s v="Wendall"/>
    <s v="Brideoke"/>
    <x v="7"/>
    <x v="48"/>
    <x v="1"/>
    <n v="8779.89"/>
    <x v="1"/>
  </r>
  <r>
    <x v="58"/>
    <s v="Reinhard"/>
    <s v="Thunnerclef"/>
    <x v="4"/>
    <x v="46"/>
    <x v="1"/>
    <n v="4083.95"/>
    <x v="1"/>
  </r>
  <r>
    <x v="115"/>
    <s v="Amery"/>
    <s v="Fulks"/>
    <x v="4"/>
    <x v="60"/>
    <x v="1"/>
    <n v="3542.01"/>
    <x v="2"/>
  </r>
  <r>
    <x v="1"/>
    <s v="Kendre"/>
    <s v="Lamberth"/>
    <x v="8"/>
    <x v="14"/>
    <x v="0"/>
    <n v="6176.8"/>
    <x v="2"/>
  </r>
  <r>
    <x v="116"/>
    <s v="Lin"/>
    <s v="Johannesson"/>
    <x v="11"/>
    <x v="61"/>
    <x v="1"/>
    <n v="3656.59"/>
    <x v="3"/>
  </r>
  <r>
    <x v="117"/>
    <s v="Thalia"/>
    <s v="Isles"/>
    <x v="7"/>
    <x v="3"/>
    <x v="0"/>
    <n v="556.79999999999995"/>
    <x v="0"/>
  </r>
  <r>
    <x v="43"/>
    <s v="Linda"/>
    <s v="Hammersley"/>
    <x v="8"/>
    <x v="32"/>
    <x v="0"/>
    <n v="4385.74"/>
    <x v="2"/>
  </r>
  <r>
    <x v="118"/>
    <s v="Maxwell"/>
    <s v="Burney"/>
    <x v="2"/>
    <x v="17"/>
    <x v="1"/>
    <n v="4871.87"/>
    <x v="0"/>
  </r>
  <r>
    <x v="119"/>
    <s v="Marsiella"/>
    <s v="Walczynski"/>
    <x v="1"/>
    <x v="0"/>
    <x v="0"/>
    <n v="3842.86"/>
    <x v="3"/>
  </r>
  <r>
    <x v="120"/>
    <s v="Lulita"/>
    <s v="Ehrat"/>
    <x v="0"/>
    <x v="30"/>
    <x v="0"/>
    <n v="3569.91"/>
    <x v="1"/>
  </r>
  <r>
    <x v="121"/>
    <s v="Roselia"/>
    <s v="Pressdee"/>
    <x v="1"/>
    <x v="1"/>
    <x v="0"/>
    <n v="7817.28"/>
    <x v="0"/>
  </r>
  <r>
    <x v="122"/>
    <s v="Harbert"/>
    <s v="Bestwick"/>
    <x v="0"/>
    <x v="36"/>
    <x v="1"/>
    <n v="9169.81"/>
    <x v="0"/>
  </r>
  <r>
    <x v="123"/>
    <s v="Padraic"/>
    <s v="Ireson"/>
    <x v="9"/>
    <x v="62"/>
    <x v="1"/>
    <n v="4117.43"/>
    <x v="0"/>
  </r>
  <r>
    <x v="124"/>
    <s v="Meridel"/>
    <s v="Greeveson"/>
    <x v="1"/>
    <x v="1"/>
    <x v="0"/>
    <n v="7987.35"/>
    <x v="3"/>
  </r>
  <r>
    <x v="125"/>
    <s v="Nicol"/>
    <s v="Willatt"/>
    <x v="6"/>
    <x v="0"/>
    <x v="1"/>
    <n v="7295.61"/>
    <x v="3"/>
  </r>
  <r>
    <x v="126"/>
    <s v="Onfre"/>
    <s v="Jouhning"/>
    <x v="6"/>
    <x v="27"/>
    <x v="1"/>
    <n v="9205.6299999999992"/>
    <x v="0"/>
  </r>
  <r>
    <x v="127"/>
    <s v="Averell"/>
    <s v="Strettle"/>
    <x v="5"/>
    <x v="3"/>
    <x v="1"/>
    <n v="3182.44"/>
    <x v="3"/>
  </r>
  <r>
    <x v="128"/>
    <s v="Bastien"/>
    <s v="Foan"/>
    <x v="5"/>
    <x v="1"/>
    <x v="1"/>
    <n v="8581.16"/>
    <x v="1"/>
  </r>
  <r>
    <x v="129"/>
    <s v="Aldis"/>
    <s v="Venour"/>
    <x v="6"/>
    <x v="49"/>
    <x v="1"/>
    <n v="131.19999999999999"/>
    <x v="0"/>
  </r>
  <r>
    <x v="12"/>
    <s v="Emelda"/>
    <s v="Gramer"/>
    <x v="10"/>
    <x v="45"/>
    <x v="0"/>
    <n v="8247.08"/>
    <x v="1"/>
  </r>
  <r>
    <x v="130"/>
    <s v="Rocky"/>
    <s v="Cappel"/>
    <x v="9"/>
    <x v="0"/>
    <x v="1"/>
    <n v="6558.74"/>
    <x v="1"/>
  </r>
  <r>
    <x v="73"/>
    <s v="Kingsly"/>
    <s v="Obin"/>
    <x v="0"/>
    <x v="0"/>
    <x v="1"/>
    <n v="7764.08"/>
    <x v="1"/>
  </r>
  <r>
    <x v="88"/>
    <s v="Kaine"/>
    <s v="McGlade"/>
    <x v="1"/>
    <x v="3"/>
    <x v="1"/>
    <n v="6192.09"/>
    <x v="1"/>
  </r>
  <r>
    <x v="123"/>
    <s v="Sheela"/>
    <s v="Bonnaire"/>
    <x v="2"/>
    <x v="63"/>
    <x v="0"/>
    <n v="6141.38"/>
    <x v="2"/>
  </r>
  <r>
    <x v="131"/>
    <s v="Darby"/>
    <s v="Cossey"/>
    <x v="5"/>
    <x v="52"/>
    <x v="1"/>
    <n v="6158.35"/>
    <x v="0"/>
  </r>
  <r>
    <x v="132"/>
    <s v="Peirce"/>
    <s v="Moon"/>
    <x v="11"/>
    <x v="24"/>
    <x v="1"/>
    <n v="2656.07"/>
    <x v="2"/>
  </r>
  <r>
    <x v="64"/>
    <s v="Timmy"/>
    <s v="Farlane"/>
    <x v="2"/>
    <x v="21"/>
    <x v="1"/>
    <n v="7985.12"/>
    <x v="3"/>
  </r>
  <r>
    <x v="133"/>
    <s v="Taber"/>
    <s v="McQuirter"/>
    <x v="4"/>
    <x v="7"/>
    <x v="1"/>
    <n v="7965.22"/>
    <x v="0"/>
  </r>
  <r>
    <x v="77"/>
    <s v="Amery"/>
    <s v="Druitt"/>
    <x v="0"/>
    <x v="64"/>
    <x v="1"/>
    <n v="2791.93"/>
    <x v="2"/>
  </r>
  <r>
    <x v="134"/>
    <s v="Katee"/>
    <s v="Haugg"/>
    <x v="1"/>
    <x v="4"/>
    <x v="0"/>
    <n v="5084.72"/>
    <x v="2"/>
  </r>
  <r>
    <x v="135"/>
    <s v="Neil"/>
    <s v="Cantero"/>
    <x v="0"/>
    <x v="17"/>
    <x v="1"/>
    <n v="2150.35"/>
    <x v="2"/>
  </r>
  <r>
    <x v="1"/>
    <s v="Tait"/>
    <s v="Harwood"/>
    <x v="10"/>
    <x v="1"/>
    <x v="1"/>
    <n v="8029.33"/>
    <x v="0"/>
  </r>
  <r>
    <x v="136"/>
    <s v="Mannie"/>
    <s v="Moneti"/>
    <x v="1"/>
    <x v="65"/>
    <x v="1"/>
    <n v="231.3"/>
    <x v="1"/>
  </r>
  <r>
    <x v="137"/>
    <s v="Krysta"/>
    <s v="Stubbin"/>
    <x v="7"/>
    <x v="3"/>
    <x v="0"/>
    <n v="1217.49"/>
    <x v="2"/>
  </r>
  <r>
    <x v="138"/>
    <s v="Merridie"/>
    <s v="Frentz"/>
    <x v="3"/>
    <x v="1"/>
    <x v="0"/>
    <n v="1169.58"/>
    <x v="3"/>
  </r>
  <r>
    <x v="0"/>
    <s v="Ennis"/>
    <s v="Conwell"/>
    <x v="11"/>
    <x v="5"/>
    <x v="1"/>
    <n v="9472.7099999999991"/>
    <x v="1"/>
  </r>
  <r>
    <x v="132"/>
    <s v="Milly"/>
    <s v="Domegan"/>
    <x v="11"/>
    <x v="6"/>
    <x v="0"/>
    <n v="8191.36"/>
    <x v="0"/>
  </r>
  <r>
    <x v="139"/>
    <s v="Linell"/>
    <s v="Ciccerale"/>
    <x v="0"/>
    <x v="15"/>
    <x v="0"/>
    <n v="1523.6"/>
    <x v="2"/>
  </r>
  <r>
    <x v="140"/>
    <s v="Willie"/>
    <s v="Thicking"/>
    <x v="11"/>
    <x v="0"/>
    <x v="0"/>
    <n v="6035.86"/>
    <x v="3"/>
  </r>
  <r>
    <x v="141"/>
    <s v="Skip"/>
    <s v="Vida"/>
    <x v="7"/>
    <x v="66"/>
    <x v="1"/>
    <n v="4161.09"/>
    <x v="1"/>
  </r>
  <r>
    <x v="142"/>
    <s v="Beck"/>
    <s v="Conichie"/>
    <x v="2"/>
    <x v="1"/>
    <x v="1"/>
    <n v="2779.55"/>
    <x v="0"/>
  </r>
  <r>
    <x v="117"/>
    <s v="Quintus"/>
    <s v="Cottel"/>
    <x v="5"/>
    <x v="67"/>
    <x v="1"/>
    <n v="9787.35"/>
    <x v="1"/>
  </r>
  <r>
    <x v="83"/>
    <s v="Trenton"/>
    <s v="Donson"/>
    <x v="6"/>
    <x v="27"/>
    <x v="1"/>
    <n v="783.12"/>
    <x v="2"/>
  </r>
  <r>
    <x v="143"/>
    <s v="Arin"/>
    <s v="Kondratovich"/>
    <x v="5"/>
    <x v="3"/>
    <x v="1"/>
    <n v="3277.16"/>
    <x v="2"/>
  </r>
  <r>
    <x v="144"/>
    <s v="Alejoa"/>
    <s v="O'Hartagan"/>
    <x v="7"/>
    <x v="68"/>
    <x v="1"/>
    <n v="883.97"/>
    <x v="0"/>
  </r>
  <r>
    <x v="145"/>
    <s v="Alfonso"/>
    <s v="Kybbye"/>
    <x v="0"/>
    <x v="0"/>
    <x v="1"/>
    <n v="2405.96"/>
    <x v="2"/>
  </r>
  <r>
    <x v="78"/>
    <s v="Jakob"/>
    <s v="Segebrecht"/>
    <x v="3"/>
    <x v="4"/>
    <x v="1"/>
    <n v="9426.4599999999991"/>
    <x v="3"/>
  </r>
  <r>
    <x v="146"/>
    <s v="Crin"/>
    <s v="Gatcliff"/>
    <x v="9"/>
    <x v="67"/>
    <x v="0"/>
    <n v="2037.57"/>
    <x v="3"/>
  </r>
  <r>
    <x v="147"/>
    <s v="Padgett"/>
    <s v="Ahern"/>
    <x v="6"/>
    <x v="1"/>
    <x v="1"/>
    <n v="7611.72"/>
    <x v="0"/>
  </r>
  <r>
    <x v="148"/>
    <s v="Bevvy"/>
    <s v="Glasscoe"/>
    <x v="3"/>
    <x v="49"/>
    <x v="0"/>
    <n v="3538.64"/>
    <x v="2"/>
  </r>
  <r>
    <x v="149"/>
    <s v="Ilaire"/>
    <s v="McGray"/>
    <x v="8"/>
    <x v="15"/>
    <x v="1"/>
    <n v="1502.78"/>
    <x v="3"/>
  </r>
  <r>
    <x v="19"/>
    <s v="Eydie"/>
    <s v="Welbelove"/>
    <x v="6"/>
    <x v="0"/>
    <x v="0"/>
    <n v="5254"/>
    <x v="3"/>
  </r>
  <r>
    <x v="150"/>
    <s v="Barbara"/>
    <s v="Matteacci"/>
    <x v="1"/>
    <x v="12"/>
    <x v="0"/>
    <n v="3101.79"/>
    <x v="0"/>
  </r>
  <r>
    <x v="132"/>
    <s v="Marius"/>
    <s v="Purselowe"/>
    <x v="11"/>
    <x v="1"/>
    <x v="1"/>
    <n v="7582.94"/>
    <x v="1"/>
  </r>
  <r>
    <x v="64"/>
    <s v="Michaelina"/>
    <s v="Bessell"/>
    <x v="4"/>
    <x v="1"/>
    <x v="0"/>
    <n v="118.03"/>
    <x v="3"/>
  </r>
  <r>
    <x v="151"/>
    <s v="Lorettalorna"/>
    <s v="Girardoni"/>
    <x v="6"/>
    <x v="69"/>
    <x v="0"/>
    <n v="1832.39"/>
    <x v="3"/>
  </r>
  <r>
    <x v="152"/>
    <s v="Perry"/>
    <s v="Keenor"/>
    <x v="9"/>
    <x v="0"/>
    <x v="1"/>
    <n v="2957.18"/>
    <x v="3"/>
  </r>
  <r>
    <x v="48"/>
    <s v="Lannie"/>
    <s v="McComb"/>
    <x v="5"/>
    <x v="70"/>
    <x v="1"/>
    <n v="114.86"/>
    <x v="3"/>
  </r>
  <r>
    <x v="153"/>
    <s v="Kass"/>
    <s v="Liversidge"/>
    <x v="7"/>
    <x v="4"/>
    <x v="0"/>
    <n v="1780.99"/>
    <x v="3"/>
  </r>
  <r>
    <x v="11"/>
    <s v="Tamar"/>
    <s v="Barneveld"/>
    <x v="6"/>
    <x v="71"/>
    <x v="0"/>
    <n v="7933.1"/>
    <x v="2"/>
  </r>
  <r>
    <x v="45"/>
    <s v="Katharina"/>
    <s v="Shoulders"/>
    <x v="2"/>
    <x v="1"/>
    <x v="0"/>
    <n v="3800.8"/>
    <x v="2"/>
  </r>
  <r>
    <x v="154"/>
    <s v="Ernesto"/>
    <s v="Stringfellow"/>
    <x v="1"/>
    <x v="4"/>
    <x v="1"/>
    <n v="1287.44"/>
    <x v="1"/>
  </r>
  <r>
    <x v="155"/>
    <s v="Galen"/>
    <s v="Macellar"/>
    <x v="6"/>
    <x v="72"/>
    <x v="1"/>
    <n v="603.27"/>
    <x v="3"/>
  </r>
  <r>
    <x v="15"/>
    <s v="Kiley"/>
    <s v="Seatter"/>
    <x v="11"/>
    <x v="5"/>
    <x v="0"/>
    <n v="3541.64"/>
    <x v="3"/>
  </r>
  <r>
    <x v="13"/>
    <s v="Evangelina"/>
    <s v="Wolverson"/>
    <x v="4"/>
    <x v="73"/>
    <x v="0"/>
    <n v="4256.93"/>
    <x v="3"/>
  </r>
  <r>
    <x v="80"/>
    <s v="Lorain"/>
    <s v="Lindley"/>
    <x v="8"/>
    <x v="7"/>
    <x v="0"/>
    <n v="3171.9"/>
    <x v="1"/>
  </r>
  <r>
    <x v="156"/>
    <s v="William"/>
    <s v="Keyson"/>
    <x v="8"/>
    <x v="14"/>
    <x v="1"/>
    <n v="2308.83"/>
    <x v="3"/>
  </r>
  <r>
    <x v="157"/>
    <s v="Zola"/>
    <s v="Waldram"/>
    <x v="11"/>
    <x v="3"/>
    <x v="0"/>
    <n v="1228.21"/>
    <x v="2"/>
  </r>
  <r>
    <x v="101"/>
    <s v="Beret"/>
    <s v="Kinleyside"/>
    <x v="0"/>
    <x v="29"/>
    <x v="0"/>
    <n v="9631.6200000000008"/>
    <x v="0"/>
  </r>
  <r>
    <x v="38"/>
    <s v="Kaylee"/>
    <s v="Cornewall"/>
    <x v="7"/>
    <x v="21"/>
    <x v="0"/>
    <n v="5011.1899999999996"/>
    <x v="0"/>
  </r>
  <r>
    <x v="158"/>
    <s v="Casar"/>
    <s v="Bolt"/>
    <x v="5"/>
    <x v="15"/>
    <x v="1"/>
    <n v="1392.12"/>
    <x v="3"/>
  </r>
  <r>
    <x v="159"/>
    <s v="Maisie"/>
    <s v="Sandbatch"/>
    <x v="9"/>
    <x v="7"/>
    <x v="0"/>
    <n v="968.33"/>
    <x v="0"/>
  </r>
  <r>
    <x v="160"/>
    <s v="Dulcie"/>
    <s v="Golightly"/>
    <x v="2"/>
    <x v="4"/>
    <x v="0"/>
    <n v="1530.09"/>
    <x v="1"/>
  </r>
  <r>
    <x v="161"/>
    <s v="Brietta"/>
    <s v="Micklewright"/>
    <x v="11"/>
    <x v="1"/>
    <x v="0"/>
    <n v="6858.22"/>
    <x v="3"/>
  </r>
  <r>
    <x v="128"/>
    <s v="Eula"/>
    <s v="Michelin"/>
    <x v="7"/>
    <x v="1"/>
    <x v="0"/>
    <n v="7285.71"/>
    <x v="0"/>
  </r>
  <r>
    <x v="162"/>
    <s v="Klement"/>
    <s v="Birchett"/>
    <x v="4"/>
    <x v="0"/>
    <x v="1"/>
    <n v="8841.49"/>
    <x v="1"/>
  </r>
  <r>
    <x v="163"/>
    <s v="Emmott"/>
    <s v="Simpole"/>
    <x v="6"/>
    <x v="1"/>
    <x v="1"/>
    <n v="7211.07"/>
    <x v="3"/>
  </r>
  <r>
    <x v="81"/>
    <s v="Berti"/>
    <s v="Heatly"/>
    <x v="7"/>
    <x v="15"/>
    <x v="1"/>
    <n v="6171.87"/>
    <x v="3"/>
  </r>
  <r>
    <x v="87"/>
    <s v="Carina"/>
    <s v="Thomke"/>
    <x v="4"/>
    <x v="7"/>
    <x v="0"/>
    <n v="2723.56"/>
    <x v="0"/>
  </r>
  <r>
    <x v="164"/>
    <s v="Silvester"/>
    <s v="Barsham"/>
    <x v="8"/>
    <x v="27"/>
    <x v="1"/>
    <n v="9917.26"/>
    <x v="0"/>
  </r>
  <r>
    <x v="165"/>
    <s v="Lemmie"/>
    <s v="Tolcharde"/>
    <x v="2"/>
    <x v="17"/>
    <x v="1"/>
    <n v="8656.9500000000007"/>
    <x v="0"/>
  </r>
  <r>
    <x v="166"/>
    <s v="Ernesta"/>
    <s v="Cosgriff"/>
    <x v="10"/>
    <x v="74"/>
    <x v="0"/>
    <n v="4044.02"/>
    <x v="3"/>
  </r>
  <r>
    <x v="167"/>
    <s v="Stacy"/>
    <s v="Privost"/>
    <x v="10"/>
    <x v="15"/>
    <x v="0"/>
    <n v="958.45"/>
    <x v="2"/>
  </r>
  <r>
    <x v="91"/>
    <s v="Karine"/>
    <s v="Peddar"/>
    <x v="0"/>
    <x v="75"/>
    <x v="0"/>
    <n v="2902.62"/>
    <x v="1"/>
  </r>
  <r>
    <x v="21"/>
    <s v="Clement"/>
    <s v="Stearnes"/>
    <x v="8"/>
    <x v="4"/>
    <x v="1"/>
    <n v="7559.88"/>
    <x v="3"/>
  </r>
  <r>
    <x v="108"/>
    <s v="Stafford"/>
    <s v="MacQuist"/>
    <x v="7"/>
    <x v="7"/>
    <x v="1"/>
    <n v="4492.54"/>
    <x v="2"/>
  </r>
  <r>
    <x v="168"/>
    <s v="Norbert"/>
    <s v="Dimelow"/>
    <x v="9"/>
    <x v="7"/>
    <x v="1"/>
    <n v="6190.93"/>
    <x v="3"/>
  </r>
  <r>
    <x v="104"/>
    <s v="Steffen"/>
    <s v="Swannack"/>
    <x v="10"/>
    <x v="49"/>
    <x v="1"/>
    <n v="7214.35"/>
    <x v="1"/>
  </r>
  <r>
    <x v="169"/>
    <s v="Farleigh"/>
    <s v="Defrain"/>
    <x v="10"/>
    <x v="32"/>
    <x v="1"/>
    <n v="8501.06"/>
    <x v="0"/>
  </r>
  <r>
    <x v="113"/>
    <s v="Nicola"/>
    <s v="MacGuffog"/>
    <x v="7"/>
    <x v="0"/>
    <x v="1"/>
    <n v="1844.88"/>
    <x v="3"/>
  </r>
  <r>
    <x v="16"/>
    <s v="Wrennie"/>
    <s v="Montgomery"/>
    <x v="1"/>
    <x v="3"/>
    <x v="0"/>
    <n v="1767.52"/>
    <x v="0"/>
  </r>
  <r>
    <x v="170"/>
    <s v="Erminia"/>
    <s v="Orneblow"/>
    <x v="1"/>
    <x v="1"/>
    <x v="0"/>
    <n v="5668.27"/>
    <x v="0"/>
  </r>
  <r>
    <x v="156"/>
    <s v="Odelinda"/>
    <s v="Tillyer"/>
    <x v="6"/>
    <x v="21"/>
    <x v="0"/>
    <n v="8321.91"/>
    <x v="2"/>
  </r>
  <r>
    <x v="171"/>
    <s v="Benito"/>
    <s v="Kirkebye"/>
    <x v="11"/>
    <x v="3"/>
    <x v="1"/>
    <n v="9033.48"/>
    <x v="0"/>
  </r>
  <r>
    <x v="172"/>
    <s v="Steven"/>
    <s v="Renfree"/>
    <x v="4"/>
    <x v="4"/>
    <x v="1"/>
    <n v="3351.87"/>
    <x v="3"/>
  </r>
  <r>
    <x v="173"/>
    <s v="Agustin"/>
    <s v="O'Moylan"/>
    <x v="5"/>
    <x v="49"/>
    <x v="1"/>
    <n v="8776.5400000000009"/>
    <x v="1"/>
  </r>
  <r>
    <x v="174"/>
    <s v="Keane"/>
    <s v="Chantler"/>
    <x v="1"/>
    <x v="0"/>
    <x v="1"/>
    <n v="5314.03"/>
    <x v="1"/>
  </r>
  <r>
    <x v="175"/>
    <s v="Mariana"/>
    <s v="Browse"/>
    <x v="5"/>
    <x v="21"/>
    <x v="0"/>
    <n v="1109.5999999999999"/>
    <x v="3"/>
  </r>
  <r>
    <x v="176"/>
    <s v="Harwilll"/>
    <s v="Jepps"/>
    <x v="8"/>
    <x v="59"/>
    <x v="1"/>
    <n v="2088.77"/>
    <x v="3"/>
  </r>
  <r>
    <x v="177"/>
    <s v="Thatch"/>
    <s v="Goldberg"/>
    <x v="9"/>
    <x v="1"/>
    <x v="1"/>
    <n v="1271.8499999999999"/>
    <x v="2"/>
  </r>
  <r>
    <x v="178"/>
    <s v="Blythe"/>
    <s v="Murrow"/>
    <x v="11"/>
    <x v="25"/>
    <x v="0"/>
    <n v="3075.78"/>
    <x v="1"/>
  </r>
  <r>
    <x v="178"/>
    <s v="Haroun"/>
    <s v="Leifer"/>
    <x v="5"/>
    <x v="1"/>
    <x v="1"/>
    <n v="9407.31"/>
    <x v="2"/>
  </r>
  <r>
    <x v="91"/>
    <s v="Hoyt"/>
    <s v="Humerstone"/>
    <x v="8"/>
    <x v="25"/>
    <x v="1"/>
    <n v="7531.01"/>
    <x v="1"/>
  </r>
  <r>
    <x v="6"/>
    <s v="Estell"/>
    <s v="Harrow"/>
    <x v="3"/>
    <x v="76"/>
    <x v="0"/>
    <n v="572.1"/>
    <x v="1"/>
  </r>
  <r>
    <x v="117"/>
    <s v="Allix"/>
    <s v="Outright"/>
    <x v="2"/>
    <x v="3"/>
    <x v="0"/>
    <n v="2591.2199999999998"/>
    <x v="0"/>
  </r>
  <r>
    <x v="114"/>
    <s v="Sula"/>
    <s v="Fitzackerley"/>
    <x v="7"/>
    <x v="1"/>
    <x v="0"/>
    <n v="9765.41"/>
    <x v="2"/>
  </r>
  <r>
    <x v="179"/>
    <s v="Friedrich"/>
    <s v="Whistlecroft"/>
    <x v="6"/>
    <x v="0"/>
    <x v="1"/>
    <n v="924.57"/>
    <x v="1"/>
  </r>
  <r>
    <x v="50"/>
    <s v="Carie"/>
    <s v="Cleaves"/>
    <x v="0"/>
    <x v="0"/>
    <x v="0"/>
    <n v="5930.44"/>
    <x v="3"/>
  </r>
  <r>
    <x v="180"/>
    <s v="Immanuel"/>
    <s v="Triplet"/>
    <x v="6"/>
    <x v="27"/>
    <x v="1"/>
    <n v="8735.31"/>
    <x v="2"/>
  </r>
  <r>
    <x v="181"/>
    <s v="Jone"/>
    <s v="Everingham"/>
    <x v="9"/>
    <x v="14"/>
    <x v="1"/>
    <n v="3852.18"/>
    <x v="0"/>
  </r>
  <r>
    <x v="73"/>
    <s v="Bennie"/>
    <s v="Klehn"/>
    <x v="10"/>
    <x v="65"/>
    <x v="0"/>
    <n v="8593.69"/>
    <x v="2"/>
  </r>
  <r>
    <x v="93"/>
    <s v="Kerrin"/>
    <s v="Boice"/>
    <x v="9"/>
    <x v="6"/>
    <x v="0"/>
    <n v="8533.99"/>
    <x v="2"/>
  </r>
  <r>
    <x v="182"/>
    <s v="Paulie"/>
    <s v="Trout"/>
    <x v="6"/>
    <x v="68"/>
    <x v="0"/>
    <n v="3100.92"/>
    <x v="2"/>
  </r>
  <r>
    <x v="109"/>
    <s v="Candie"/>
    <s v="Skeeles"/>
    <x v="0"/>
    <x v="12"/>
    <x v="0"/>
    <n v="8177.78"/>
    <x v="3"/>
  </r>
  <r>
    <x v="183"/>
    <s v="Ruthann"/>
    <s v="Spillett"/>
    <x v="1"/>
    <x v="3"/>
    <x v="0"/>
    <n v="2553.1799999999998"/>
    <x v="2"/>
  </r>
  <r>
    <x v="166"/>
    <s v="Hasheem"/>
    <s v="Hyne"/>
    <x v="4"/>
    <x v="68"/>
    <x v="1"/>
    <n v="1133.1300000000001"/>
    <x v="1"/>
  </r>
  <r>
    <x v="22"/>
    <s v="Gisele"/>
    <s v="Aveson"/>
    <x v="7"/>
    <x v="1"/>
    <x v="0"/>
    <n v="5998.28"/>
    <x v="0"/>
  </r>
  <r>
    <x v="184"/>
    <s v="Felita"/>
    <s v="Lunbech"/>
    <x v="8"/>
    <x v="0"/>
    <x v="0"/>
    <n v="1928.27"/>
    <x v="3"/>
  </r>
  <r>
    <x v="185"/>
    <s v="Serene"/>
    <s v="Volonte"/>
    <x v="5"/>
    <x v="0"/>
    <x v="0"/>
    <n v="4182.6099999999997"/>
    <x v="2"/>
  </r>
  <r>
    <x v="186"/>
    <s v="Donal"/>
    <s v="Janiszewski"/>
    <x v="8"/>
    <x v="45"/>
    <x v="1"/>
    <n v="120.6"/>
    <x v="1"/>
  </r>
  <r>
    <x v="100"/>
    <s v="Rupert"/>
    <s v="Fullard"/>
    <x v="7"/>
    <x v="1"/>
    <x v="1"/>
    <n v="2693.65"/>
    <x v="0"/>
  </r>
  <r>
    <x v="19"/>
    <s v="Neils"/>
    <s v="Laxe"/>
    <x v="6"/>
    <x v="77"/>
    <x v="1"/>
    <n v="1510.43"/>
    <x v="2"/>
  </r>
  <r>
    <x v="187"/>
    <s v="Vinny"/>
    <s v="Antrack"/>
    <x v="6"/>
    <x v="1"/>
    <x v="0"/>
    <n v="2516.3000000000002"/>
    <x v="1"/>
  </r>
  <r>
    <x v="187"/>
    <s v="Naomi"/>
    <s v="Roxbee"/>
    <x v="3"/>
    <x v="24"/>
    <x v="0"/>
    <n v="5544.96"/>
    <x v="1"/>
  </r>
  <r>
    <x v="19"/>
    <s v="Nonie"/>
    <s v="O'Flaherty"/>
    <x v="6"/>
    <x v="3"/>
    <x v="0"/>
    <n v="3264.73"/>
    <x v="2"/>
  </r>
  <r>
    <x v="120"/>
    <s v="Raychel"/>
    <s v="McIlenna"/>
    <x v="0"/>
    <x v="1"/>
    <x v="0"/>
    <n v="926.57"/>
    <x v="2"/>
  </r>
  <r>
    <x v="96"/>
    <s v="Alexandr"/>
    <s v="Lynch"/>
    <x v="5"/>
    <x v="1"/>
    <x v="1"/>
    <n v="1024.9000000000001"/>
    <x v="2"/>
  </r>
  <r>
    <x v="188"/>
    <s v="Benedetto"/>
    <s v="Doumerque"/>
    <x v="11"/>
    <x v="10"/>
    <x v="1"/>
    <n v="8625.16"/>
    <x v="0"/>
  </r>
  <r>
    <x v="57"/>
    <s v="Izzy"/>
    <s v="Attyeo"/>
    <x v="1"/>
    <x v="1"/>
    <x v="1"/>
    <n v="6118.54"/>
    <x v="1"/>
  </r>
  <r>
    <x v="93"/>
    <s v="Isabella"/>
    <s v="Buntine"/>
    <x v="5"/>
    <x v="1"/>
    <x v="0"/>
    <n v="4040.88"/>
    <x v="2"/>
  </r>
  <r>
    <x v="35"/>
    <s v="Benny"/>
    <s v="Isaac"/>
    <x v="3"/>
    <x v="32"/>
    <x v="1"/>
    <n v="1881.59"/>
    <x v="2"/>
  </r>
  <r>
    <x v="189"/>
    <s v="Portia"/>
    <s v="Chatres"/>
    <x v="4"/>
    <x v="4"/>
    <x v="0"/>
    <n v="1728.38"/>
    <x v="2"/>
  </r>
  <r>
    <x v="190"/>
    <s v="Andreas"/>
    <s v="Sends"/>
    <x v="10"/>
    <x v="3"/>
    <x v="1"/>
    <n v="5803.74"/>
    <x v="3"/>
  </r>
  <r>
    <x v="38"/>
    <s v="Desiree"/>
    <s v="Agott"/>
    <x v="10"/>
    <x v="49"/>
    <x v="0"/>
    <n v="2630"/>
    <x v="0"/>
  </r>
  <r>
    <x v="154"/>
    <s v="Dierdre"/>
    <s v="Felten"/>
    <x v="6"/>
    <x v="1"/>
    <x v="0"/>
    <n v="1208.5899999999999"/>
    <x v="3"/>
  </r>
  <r>
    <x v="50"/>
    <s v="Merline"/>
    <s v="Zute"/>
    <x v="6"/>
    <x v="17"/>
    <x v="0"/>
    <n v="155.21"/>
    <x v="1"/>
  </r>
  <r>
    <x v="191"/>
    <s v="Gladys"/>
    <s v="Marquez"/>
    <x v="8"/>
    <x v="24"/>
    <x v="0"/>
    <n v="5151.6400000000003"/>
    <x v="3"/>
  </r>
  <r>
    <x v="190"/>
    <s v="Blisse"/>
    <s v="Baudinot"/>
    <x v="4"/>
    <x v="0"/>
    <x v="0"/>
    <n v="7628.27"/>
    <x v="2"/>
  </r>
  <r>
    <x v="192"/>
    <s v="Luise"/>
    <s v="Vogeler"/>
    <x v="7"/>
    <x v="0"/>
    <x v="0"/>
    <n v="8470.92"/>
    <x v="1"/>
  </r>
  <r>
    <x v="193"/>
    <s v="Elva"/>
    <s v="Lyard"/>
    <x v="0"/>
    <x v="49"/>
    <x v="0"/>
    <n v="1351.94"/>
    <x v="0"/>
  </r>
  <r>
    <x v="180"/>
    <s v="Valdemar"/>
    <s v="Laimable"/>
    <x v="9"/>
    <x v="25"/>
    <x v="1"/>
    <n v="9459.7199999999993"/>
    <x v="3"/>
  </r>
  <r>
    <x v="194"/>
    <s v="Thayne"/>
    <s v="Drewet"/>
    <x v="1"/>
    <x v="6"/>
    <x v="1"/>
    <n v="7069.06"/>
    <x v="3"/>
  </r>
  <r>
    <x v="147"/>
    <s v="Jeremy"/>
    <s v="Crowdace"/>
    <x v="1"/>
    <x v="15"/>
    <x v="1"/>
    <n v="1938.98"/>
    <x v="0"/>
  </r>
  <r>
    <x v="195"/>
    <s v="Marget"/>
    <s v="Ruzic"/>
    <x v="0"/>
    <x v="1"/>
    <x v="0"/>
    <n v="4928.33"/>
    <x v="0"/>
  </r>
  <r>
    <x v="196"/>
    <s v="Priscella"/>
    <s v="Tremain"/>
    <x v="7"/>
    <x v="7"/>
    <x v="0"/>
    <n v="5112.17"/>
    <x v="1"/>
  </r>
  <r>
    <x v="63"/>
    <s v="Haleigh"/>
    <s v="Forsbey"/>
    <x v="4"/>
    <x v="1"/>
    <x v="0"/>
    <n v="6947.11"/>
    <x v="0"/>
  </r>
  <r>
    <x v="197"/>
    <s v="Donia"/>
    <s v="Paddingdon"/>
    <x v="3"/>
    <x v="1"/>
    <x v="0"/>
    <n v="8464.76"/>
    <x v="0"/>
  </r>
  <r>
    <x v="124"/>
    <s v="Homere"/>
    <s v="Haddeston"/>
    <x v="5"/>
    <x v="78"/>
    <x v="1"/>
    <n v="2433.84"/>
    <x v="3"/>
  </r>
  <r>
    <x v="198"/>
    <s v="Giovanna"/>
    <s v="Mease"/>
    <x v="2"/>
    <x v="27"/>
    <x v="0"/>
    <n v="7797.79"/>
    <x v="3"/>
  </r>
  <r>
    <x v="199"/>
    <s v="Sybila"/>
    <s v="Keenlayside"/>
    <x v="8"/>
    <x v="1"/>
    <x v="0"/>
    <n v="5814.69"/>
    <x v="0"/>
  </r>
  <r>
    <x v="70"/>
    <s v="Hazel"/>
    <s v="Haberfield"/>
    <x v="3"/>
    <x v="1"/>
    <x v="0"/>
    <n v="7084.03"/>
    <x v="3"/>
  </r>
  <r>
    <x v="64"/>
    <s v="Sanson"/>
    <s v="Osmon"/>
    <x v="0"/>
    <x v="0"/>
    <x v="1"/>
    <n v="3477.84"/>
    <x v="2"/>
  </r>
  <r>
    <x v="47"/>
    <s v="Lani"/>
    <s v="Demonge"/>
    <x v="0"/>
    <x v="1"/>
    <x v="0"/>
    <n v="2267.2800000000002"/>
    <x v="3"/>
  </r>
  <r>
    <x v="188"/>
    <s v="Hugh"/>
    <s v="Lawland"/>
    <x v="4"/>
    <x v="11"/>
    <x v="1"/>
    <n v="8150.84"/>
    <x v="3"/>
  </r>
  <r>
    <x v="200"/>
    <s v="Lorilee"/>
    <s v="Aish"/>
    <x v="6"/>
    <x v="3"/>
    <x v="0"/>
    <n v="4922.83"/>
    <x v="1"/>
  </r>
  <r>
    <x v="201"/>
    <s v="Rochester"/>
    <s v="Haddick"/>
    <x v="1"/>
    <x v="1"/>
    <x v="1"/>
    <n v="4271.12"/>
    <x v="2"/>
  </r>
  <r>
    <x v="202"/>
    <s v="Virgina"/>
    <s v="Brook"/>
    <x v="1"/>
    <x v="43"/>
    <x v="0"/>
    <n v="6614.12"/>
    <x v="3"/>
  </r>
  <r>
    <x v="151"/>
    <s v="Chic"/>
    <s v="Leonida"/>
    <x v="10"/>
    <x v="79"/>
    <x v="1"/>
    <n v="4771.21"/>
    <x v="2"/>
  </r>
  <r>
    <x v="123"/>
    <s v="Leonanie"/>
    <s v="Pattie"/>
    <x v="1"/>
    <x v="12"/>
    <x v="0"/>
    <n v="3797.53"/>
    <x v="1"/>
  </r>
  <r>
    <x v="203"/>
    <s v="Misti"/>
    <s v="Cote"/>
    <x v="6"/>
    <x v="73"/>
    <x v="0"/>
    <n v="2609.04"/>
    <x v="2"/>
  </r>
  <r>
    <x v="106"/>
    <s v="Shurlocke"/>
    <s v="Lapworth"/>
    <x v="8"/>
    <x v="24"/>
    <x v="1"/>
    <n v="849.48"/>
    <x v="0"/>
  </r>
  <r>
    <x v="110"/>
    <s v="Deck"/>
    <s v="Tuckley"/>
    <x v="3"/>
    <x v="80"/>
    <x v="1"/>
    <n v="7774.78"/>
    <x v="0"/>
  </r>
  <r>
    <x v="204"/>
    <s v="Annecorinne"/>
    <s v="Michael"/>
    <x v="8"/>
    <x v="47"/>
    <x v="0"/>
    <n v="8657.67"/>
    <x v="1"/>
  </r>
  <r>
    <x v="148"/>
    <s v="Lindie"/>
    <s v="Foltin"/>
    <x v="9"/>
    <x v="49"/>
    <x v="0"/>
    <n v="6643.78"/>
    <x v="1"/>
  </r>
  <r>
    <x v="151"/>
    <s v="Munmro"/>
    <s v="Mattson"/>
    <x v="0"/>
    <x v="1"/>
    <x v="1"/>
    <n v="3731.96"/>
    <x v="2"/>
  </r>
  <r>
    <x v="202"/>
    <s v="Lucilia"/>
    <s v="Comoletti"/>
    <x v="10"/>
    <x v="15"/>
    <x v="0"/>
    <n v="2745.34"/>
    <x v="2"/>
  </r>
  <r>
    <x v="178"/>
    <s v="Clari"/>
    <s v="MacKerley"/>
    <x v="2"/>
    <x v="5"/>
    <x v="0"/>
    <n v="4865.6099999999997"/>
    <x v="2"/>
  </r>
  <r>
    <x v="22"/>
    <s v="Rudiger"/>
    <s v="Fintoph"/>
    <x v="10"/>
    <x v="4"/>
    <x v="1"/>
    <n v="4821.49"/>
    <x v="1"/>
  </r>
  <r>
    <x v="205"/>
    <s v="Nikaniki"/>
    <s v="Feragh"/>
    <x v="4"/>
    <x v="81"/>
    <x v="0"/>
    <n v="1647.01"/>
    <x v="3"/>
  </r>
  <r>
    <x v="120"/>
    <s v="Martha"/>
    <s v="Benoey"/>
    <x v="1"/>
    <x v="73"/>
    <x v="0"/>
    <n v="2550.75"/>
    <x v="1"/>
  </r>
  <r>
    <x v="206"/>
    <s v="Nick"/>
    <s v="Humphrey"/>
    <x v="4"/>
    <x v="7"/>
    <x v="1"/>
    <n v="6158.23"/>
    <x v="1"/>
  </r>
  <r>
    <x v="207"/>
    <s v="Waite"/>
    <s v="Bree"/>
    <x v="0"/>
    <x v="25"/>
    <x v="1"/>
    <n v="9950.2099999999991"/>
    <x v="0"/>
  </r>
  <r>
    <x v="183"/>
    <s v="Lannie"/>
    <s v="Sharples"/>
    <x v="4"/>
    <x v="31"/>
    <x v="1"/>
    <n v="7982.45"/>
    <x v="0"/>
  </r>
  <r>
    <x v="45"/>
    <s v="Orin"/>
    <s v="Glazyer"/>
    <x v="3"/>
    <x v="82"/>
    <x v="1"/>
    <n v="2545.69"/>
    <x v="0"/>
  </r>
  <r>
    <x v="208"/>
    <s v="Kellen"/>
    <s v="Bernadot"/>
    <x v="2"/>
    <x v="1"/>
    <x v="1"/>
    <n v="3177.14"/>
    <x v="0"/>
  </r>
  <r>
    <x v="209"/>
    <s v="Adriane"/>
    <s v="Swinnard"/>
    <x v="2"/>
    <x v="7"/>
    <x v="0"/>
    <n v="1245.05"/>
    <x v="1"/>
  </r>
  <r>
    <x v="87"/>
    <s v="Kally"/>
    <s v="O'Brogan"/>
    <x v="6"/>
    <x v="83"/>
    <x v="0"/>
    <n v="7082.85"/>
    <x v="3"/>
  </r>
  <r>
    <x v="38"/>
    <s v="Jaclyn"/>
    <s v="Earland"/>
    <x v="10"/>
    <x v="1"/>
    <x v="0"/>
    <n v="6375.71"/>
    <x v="3"/>
  </r>
  <r>
    <x v="121"/>
    <s v="Frans"/>
    <s v="Laviste"/>
    <x v="10"/>
    <x v="14"/>
    <x v="1"/>
    <n v="1388.83"/>
    <x v="0"/>
  </r>
  <r>
    <x v="154"/>
    <s v="Sigmund"/>
    <s v="Gudgin"/>
    <x v="0"/>
    <x v="84"/>
    <x v="1"/>
    <n v="9823.73"/>
    <x v="0"/>
  </r>
  <r>
    <x v="210"/>
    <s v="Peter"/>
    <s v="Dany"/>
    <x v="11"/>
    <x v="15"/>
    <x v="1"/>
    <n v="5384.55"/>
    <x v="1"/>
  </r>
  <r>
    <x v="163"/>
    <s v="Wallas"/>
    <s v="Friel"/>
    <x v="7"/>
    <x v="19"/>
    <x v="1"/>
    <n v="8982.59"/>
    <x v="1"/>
  </r>
  <r>
    <x v="211"/>
    <s v="Willa"/>
    <s v="Dagnan"/>
    <x v="5"/>
    <x v="52"/>
    <x v="0"/>
    <n v="6195.17"/>
    <x v="2"/>
  </r>
  <r>
    <x v="212"/>
    <s v="Wendie"/>
    <s v="Sibylla"/>
    <x v="3"/>
    <x v="0"/>
    <x v="0"/>
    <n v="360.71"/>
    <x v="1"/>
  </r>
  <r>
    <x v="171"/>
    <s v="Harlene"/>
    <s v="Tampling"/>
    <x v="3"/>
    <x v="1"/>
    <x v="0"/>
    <n v="4277.1899999999996"/>
    <x v="2"/>
  </r>
  <r>
    <x v="213"/>
    <s v="Kati"/>
    <s v="Randlesome"/>
    <x v="10"/>
    <x v="0"/>
    <x v="0"/>
    <n v="176.01"/>
    <x v="3"/>
  </r>
  <r>
    <x v="214"/>
    <s v="Adair"/>
    <s v="Rowet"/>
    <x v="3"/>
    <x v="0"/>
    <x v="1"/>
    <n v="7298.48"/>
    <x v="3"/>
  </r>
  <r>
    <x v="188"/>
    <s v="Brodie"/>
    <s v="Brach"/>
    <x v="9"/>
    <x v="1"/>
    <x v="1"/>
    <n v="6823.75"/>
    <x v="1"/>
  </r>
  <r>
    <x v="215"/>
    <s v="Ripley"/>
    <s v="Posselwhite"/>
    <x v="1"/>
    <x v="45"/>
    <x v="1"/>
    <n v="8100.8"/>
    <x v="0"/>
  </r>
  <r>
    <x v="216"/>
    <s v="Gasper"/>
    <s v="Doctor"/>
    <x v="0"/>
    <x v="6"/>
    <x v="1"/>
    <n v="1913.81"/>
    <x v="2"/>
  </r>
  <r>
    <x v="81"/>
    <s v="Berke"/>
    <s v="Lydall"/>
    <x v="9"/>
    <x v="1"/>
    <x v="1"/>
    <n v="5993.22"/>
    <x v="1"/>
  </r>
  <r>
    <x v="152"/>
    <s v="Pierette"/>
    <s v="Clemenzo"/>
    <x v="7"/>
    <x v="25"/>
    <x v="0"/>
    <n v="2068.46"/>
    <x v="3"/>
  </r>
  <r>
    <x v="217"/>
    <s v="Nat"/>
    <s v="Jarmaine"/>
    <x v="5"/>
    <x v="0"/>
    <x v="1"/>
    <n v="8444.07"/>
    <x v="0"/>
  </r>
  <r>
    <x v="218"/>
    <s v="Steffie"/>
    <s v="Steere"/>
    <x v="8"/>
    <x v="27"/>
    <x v="0"/>
    <n v="2498.77"/>
    <x v="2"/>
  </r>
  <r>
    <x v="207"/>
    <s v="Beaufort"/>
    <s v="Guillain"/>
    <x v="8"/>
    <x v="3"/>
    <x v="1"/>
    <n v="6389.04"/>
    <x v="2"/>
  </r>
  <r>
    <x v="80"/>
    <s v="Jo-ann"/>
    <s v="Blewis"/>
    <x v="0"/>
    <x v="3"/>
    <x v="0"/>
    <n v="8549.9699999999993"/>
    <x v="2"/>
  </r>
  <r>
    <x v="219"/>
    <s v="Madeleine"/>
    <s v="Lardier"/>
    <x v="11"/>
    <x v="1"/>
    <x v="0"/>
    <n v="5377.96"/>
    <x v="2"/>
  </r>
  <r>
    <x v="118"/>
    <s v="Katrina"/>
    <s v="Givens"/>
    <x v="1"/>
    <x v="4"/>
    <x v="0"/>
    <n v="456.07"/>
    <x v="2"/>
  </r>
  <r>
    <x v="214"/>
    <s v="Meredith"/>
    <s v="Lampens"/>
    <x v="2"/>
    <x v="1"/>
    <x v="1"/>
    <n v="755.68"/>
    <x v="1"/>
  </r>
  <r>
    <x v="4"/>
    <s v="Simone"/>
    <s v="Crickett"/>
    <x v="4"/>
    <x v="21"/>
    <x v="1"/>
    <n v="4590.3900000000003"/>
    <x v="1"/>
  </r>
  <r>
    <x v="68"/>
    <s v="Reginald"/>
    <s v="Pepi"/>
    <x v="8"/>
    <x v="1"/>
    <x v="1"/>
    <n v="4566.2700000000004"/>
    <x v="3"/>
  </r>
  <r>
    <x v="220"/>
    <s v="Giles"/>
    <s v="Drage"/>
    <x v="8"/>
    <x v="85"/>
    <x v="1"/>
    <n v="9420.7000000000007"/>
    <x v="2"/>
  </r>
  <r>
    <x v="88"/>
    <s v="Husain"/>
    <s v="Archbald"/>
    <x v="2"/>
    <x v="15"/>
    <x v="1"/>
    <n v="3503.9"/>
    <x v="3"/>
  </r>
  <r>
    <x v="211"/>
    <s v="Garey"/>
    <s v="Wooler"/>
    <x v="2"/>
    <x v="47"/>
    <x v="1"/>
    <n v="9848.92"/>
    <x v="3"/>
  </r>
  <r>
    <x v="219"/>
    <s v="Simona"/>
    <s v="Bateson"/>
    <x v="9"/>
    <x v="15"/>
    <x v="0"/>
    <n v="2955.89"/>
    <x v="3"/>
  </r>
  <r>
    <x v="29"/>
    <s v="Pearla"/>
    <s v="Simonnot"/>
    <x v="11"/>
    <x v="21"/>
    <x v="0"/>
    <n v="2168.59"/>
    <x v="2"/>
  </r>
  <r>
    <x v="127"/>
    <s v="Raimundo"/>
    <s v="Hatcliffe"/>
    <x v="7"/>
    <x v="32"/>
    <x v="1"/>
    <n v="1388.02"/>
    <x v="1"/>
  </r>
  <r>
    <x v="111"/>
    <s v="Bent"/>
    <s v="Logue"/>
    <x v="0"/>
    <x v="32"/>
    <x v="1"/>
    <n v="4136.1899999999996"/>
    <x v="0"/>
  </r>
  <r>
    <x v="194"/>
    <s v="Grange"/>
    <s v="Duxfield"/>
    <x v="11"/>
    <x v="14"/>
    <x v="1"/>
    <n v="4724.37"/>
    <x v="2"/>
  </r>
  <r>
    <x v="0"/>
    <s v="Pollyanna"/>
    <s v="Anton"/>
    <x v="4"/>
    <x v="39"/>
    <x v="0"/>
    <n v="205.82"/>
    <x v="0"/>
  </r>
  <r>
    <x v="221"/>
    <s v="Mikol"/>
    <s v="Lisimore"/>
    <x v="4"/>
    <x v="15"/>
    <x v="1"/>
    <n v="9074.34"/>
    <x v="0"/>
  </r>
  <r>
    <x v="36"/>
    <s v="Carlynn"/>
    <s v="Lowdham"/>
    <x v="5"/>
    <x v="1"/>
    <x v="0"/>
    <n v="8618.75"/>
    <x v="0"/>
  </r>
  <r>
    <x v="222"/>
    <s v="Marissa"/>
    <s v="Alsobrook"/>
    <x v="2"/>
    <x v="1"/>
    <x v="0"/>
    <n v="1788.68"/>
    <x v="0"/>
  </r>
  <r>
    <x v="191"/>
    <s v="Matty"/>
    <s v="Proffer"/>
    <x v="9"/>
    <x v="7"/>
    <x v="1"/>
    <n v="6911.74"/>
    <x v="1"/>
  </r>
  <r>
    <x v="223"/>
    <s v="Chanda"/>
    <s v="Wilne"/>
    <x v="4"/>
    <x v="1"/>
    <x v="0"/>
    <n v="2720.34"/>
    <x v="1"/>
  </r>
  <r>
    <x v="224"/>
    <s v="Thurstan"/>
    <s v="Ghelardoni"/>
    <x v="3"/>
    <x v="79"/>
    <x v="1"/>
    <n v="4791.05"/>
    <x v="1"/>
  </r>
  <r>
    <x v="225"/>
    <s v="Erhart"/>
    <s v="Cecchetelli"/>
    <x v="7"/>
    <x v="1"/>
    <x v="1"/>
    <n v="2971.15"/>
    <x v="1"/>
  </r>
  <r>
    <x v="155"/>
    <s v="Ferdinanda"/>
    <s v="Ferriday"/>
    <x v="10"/>
    <x v="17"/>
    <x v="0"/>
    <n v="1407.19"/>
    <x v="2"/>
  </r>
  <r>
    <x v="226"/>
    <s v="Bengt"/>
    <s v="Yarnall"/>
    <x v="8"/>
    <x v="3"/>
    <x v="1"/>
    <n v="6499.61"/>
    <x v="3"/>
  </r>
  <r>
    <x v="227"/>
    <s v="Lennard"/>
    <s v="Ranger"/>
    <x v="7"/>
    <x v="56"/>
    <x v="1"/>
    <n v="6862.02"/>
    <x v="0"/>
  </r>
  <r>
    <x v="132"/>
    <s v="Reina"/>
    <s v="MacCardle"/>
    <x v="8"/>
    <x v="46"/>
    <x v="0"/>
    <n v="6821.93"/>
    <x v="2"/>
  </r>
  <r>
    <x v="143"/>
    <s v="Zsa zsa"/>
    <s v="Prahm"/>
    <x v="7"/>
    <x v="63"/>
    <x v="0"/>
    <n v="8089.59"/>
    <x v="3"/>
  </r>
  <r>
    <x v="2"/>
    <s v="Tudor"/>
    <s v="Blanc"/>
    <x v="9"/>
    <x v="86"/>
    <x v="1"/>
    <n v="7087.51"/>
    <x v="3"/>
  </r>
  <r>
    <x v="228"/>
    <s v="Blaine"/>
    <s v="Rodgman"/>
    <x v="7"/>
    <x v="1"/>
    <x v="1"/>
    <n v="3444.2"/>
    <x v="3"/>
  </r>
  <r>
    <x v="202"/>
    <s v="Mavis"/>
    <s v="Escritt"/>
    <x v="3"/>
    <x v="3"/>
    <x v="0"/>
    <n v="1925.88"/>
    <x v="1"/>
  </r>
  <r>
    <x v="42"/>
    <s v="Florance"/>
    <s v="Backs"/>
    <x v="11"/>
    <x v="15"/>
    <x v="0"/>
    <n v="7869.53"/>
    <x v="2"/>
  </r>
  <r>
    <x v="229"/>
    <s v="Ibby"/>
    <s v="Franceschino"/>
    <x v="3"/>
    <x v="21"/>
    <x v="0"/>
    <n v="9995.8700000000008"/>
    <x v="2"/>
  </r>
  <r>
    <x v="173"/>
    <s v="Quinn"/>
    <s v="Keiling"/>
    <x v="7"/>
    <x v="1"/>
    <x v="0"/>
    <n v="4137.1899999999996"/>
    <x v="2"/>
  </r>
  <r>
    <x v="230"/>
    <s v="Michale"/>
    <s v="Lothean"/>
    <x v="1"/>
    <x v="3"/>
    <x v="1"/>
    <n v="3153.46"/>
    <x v="2"/>
  </r>
  <r>
    <x v="221"/>
    <s v="Elenore"/>
    <s v="Alleway"/>
    <x v="6"/>
    <x v="1"/>
    <x v="0"/>
    <n v="587.86"/>
    <x v="1"/>
  </r>
  <r>
    <x v="231"/>
    <s v="Elissa"/>
    <s v="Udell"/>
    <x v="3"/>
    <x v="0"/>
    <x v="0"/>
    <n v="6445.51"/>
    <x v="2"/>
  </r>
  <r>
    <x v="66"/>
    <s v="Geraldine"/>
    <s v="Mannie"/>
    <x v="10"/>
    <x v="1"/>
    <x v="0"/>
    <n v="9183.36"/>
    <x v="2"/>
  </r>
  <r>
    <x v="69"/>
    <s v="Batsheva"/>
    <s v="Akeherst"/>
    <x v="3"/>
    <x v="1"/>
    <x v="0"/>
    <n v="9647.2199999999993"/>
    <x v="3"/>
  </r>
  <r>
    <x v="180"/>
    <s v="Rafe"/>
    <s v="Ainsbury"/>
    <x v="9"/>
    <x v="0"/>
    <x v="1"/>
    <n v="4009.81"/>
    <x v="0"/>
  </r>
  <r>
    <x v="119"/>
    <s v="Norbert"/>
    <s v="Sawkins"/>
    <x v="9"/>
    <x v="27"/>
    <x v="1"/>
    <n v="6487.31"/>
    <x v="3"/>
  </r>
  <r>
    <x v="76"/>
    <s v="Sergent"/>
    <s v="Stanbra"/>
    <x v="10"/>
    <x v="3"/>
    <x v="1"/>
    <n v="8492.08"/>
    <x v="1"/>
  </r>
  <r>
    <x v="232"/>
    <s v="Davita"/>
    <s v="Liston"/>
    <x v="4"/>
    <x v="87"/>
    <x v="0"/>
    <n v="7174.98"/>
    <x v="3"/>
  </r>
  <r>
    <x v="129"/>
    <s v="Theda"/>
    <s v="Valente"/>
    <x v="3"/>
    <x v="21"/>
    <x v="0"/>
    <n v="1454.79"/>
    <x v="3"/>
  </r>
  <r>
    <x v="198"/>
    <s v="Crissy"/>
    <s v="Senecaut"/>
    <x v="4"/>
    <x v="25"/>
    <x v="0"/>
    <n v="5479.97"/>
    <x v="3"/>
  </r>
  <r>
    <x v="233"/>
    <s v="Dora"/>
    <s v="Pohls"/>
    <x v="3"/>
    <x v="11"/>
    <x v="0"/>
    <n v="3424.03"/>
    <x v="0"/>
  </r>
  <r>
    <x v="0"/>
    <s v="Romeo"/>
    <s v="Beetham"/>
    <x v="1"/>
    <x v="68"/>
    <x v="1"/>
    <n v="4580.17"/>
    <x v="2"/>
  </r>
  <r>
    <x v="53"/>
    <s v="Pearl"/>
    <s v="Durie"/>
    <x v="10"/>
    <x v="1"/>
    <x v="0"/>
    <n v="2463.21"/>
    <x v="0"/>
  </r>
  <r>
    <x v="226"/>
    <s v="Brendis"/>
    <s v="Donalson"/>
    <x v="10"/>
    <x v="1"/>
    <x v="1"/>
    <n v="1970.21"/>
    <x v="2"/>
  </r>
  <r>
    <x v="150"/>
    <s v="Othilie"/>
    <s v="Eves"/>
    <x v="11"/>
    <x v="78"/>
    <x v="0"/>
    <n v="3826.6"/>
    <x v="2"/>
  </r>
  <r>
    <x v="35"/>
    <s v="Rene"/>
    <s v="Winslow"/>
    <x v="6"/>
    <x v="1"/>
    <x v="0"/>
    <n v="8135.52"/>
    <x v="1"/>
  </r>
  <r>
    <x v="110"/>
    <s v="Ivy"/>
    <s v="Vellacott"/>
    <x v="6"/>
    <x v="88"/>
    <x v="0"/>
    <n v="7224.7"/>
    <x v="0"/>
  </r>
  <r>
    <x v="138"/>
    <s v="Johnna"/>
    <s v="Avrahamy"/>
    <x v="11"/>
    <x v="24"/>
    <x v="0"/>
    <n v="5225.0200000000004"/>
    <x v="3"/>
  </r>
  <r>
    <x v="165"/>
    <s v="Sammy"/>
    <s v="Griffoen"/>
    <x v="9"/>
    <x v="77"/>
    <x v="0"/>
    <n v="2793.64"/>
    <x v="3"/>
  </r>
  <r>
    <x v="147"/>
    <s v="Duffie"/>
    <s v="Fildery"/>
    <x v="3"/>
    <x v="3"/>
    <x v="1"/>
    <n v="9601.91"/>
    <x v="0"/>
  </r>
  <r>
    <x v="228"/>
    <s v="Pierette"/>
    <s v="Takis"/>
    <x v="11"/>
    <x v="14"/>
    <x v="0"/>
    <n v="8654.7000000000007"/>
    <x v="1"/>
  </r>
  <r>
    <x v="177"/>
    <s v="Milty"/>
    <s v="Haston"/>
    <x v="7"/>
    <x v="21"/>
    <x v="1"/>
    <n v="4359.3900000000003"/>
    <x v="2"/>
  </r>
  <r>
    <x v="234"/>
    <s v="Iris"/>
    <s v="Schowenburg"/>
    <x v="6"/>
    <x v="1"/>
    <x v="0"/>
    <n v="1154.93"/>
    <x v="3"/>
  </r>
  <r>
    <x v="32"/>
    <s v="Annie"/>
    <s v="Malling"/>
    <x v="10"/>
    <x v="89"/>
    <x v="0"/>
    <n v="6569.33"/>
    <x v="2"/>
  </r>
  <r>
    <x v="56"/>
    <s v="Nathaniel"/>
    <s v="Spavon"/>
    <x v="1"/>
    <x v="14"/>
    <x v="1"/>
    <n v="6090.18"/>
    <x v="3"/>
  </r>
  <r>
    <x v="199"/>
    <s v="Reider"/>
    <s v="McAusland"/>
    <x v="9"/>
    <x v="85"/>
    <x v="1"/>
    <n v="5712.82"/>
    <x v="1"/>
  </r>
  <r>
    <x v="235"/>
    <s v="Antoinette"/>
    <s v="Twell"/>
    <x v="4"/>
    <x v="27"/>
    <x v="0"/>
    <n v="2141.2600000000002"/>
    <x v="2"/>
  </r>
  <r>
    <x v="236"/>
    <s v="Orbadiah"/>
    <s v="Haliburton"/>
    <x v="8"/>
    <x v="0"/>
    <x v="1"/>
    <n v="1224.19"/>
    <x v="3"/>
  </r>
  <r>
    <x v="237"/>
    <s v="Joelly"/>
    <s v="Carillo"/>
    <x v="2"/>
    <x v="0"/>
    <x v="0"/>
    <n v="5597.09"/>
    <x v="0"/>
  </r>
  <r>
    <x v="238"/>
    <s v="Elwood"/>
    <s v="Celiz"/>
    <x v="5"/>
    <x v="14"/>
    <x v="1"/>
    <n v="2461.7399999999998"/>
    <x v="3"/>
  </r>
  <r>
    <x v="170"/>
    <s v="Glyn"/>
    <s v="Zupone"/>
    <x v="4"/>
    <x v="15"/>
    <x v="1"/>
    <n v="9047.93"/>
    <x v="0"/>
  </r>
  <r>
    <x v="239"/>
    <s v="Dre"/>
    <s v="Sabie"/>
    <x v="11"/>
    <x v="0"/>
    <x v="0"/>
    <n v="1974.14"/>
    <x v="2"/>
  </r>
  <r>
    <x v="240"/>
    <s v="Shepperd"/>
    <s v="Donaher"/>
    <x v="8"/>
    <x v="90"/>
    <x v="1"/>
    <n v="6473.74"/>
    <x v="1"/>
  </r>
  <r>
    <x v="46"/>
    <s v="Clemmie"/>
    <s v="Kiera"/>
    <x v="11"/>
    <x v="91"/>
    <x v="0"/>
    <n v="2080.21"/>
    <x v="0"/>
  </r>
  <r>
    <x v="241"/>
    <s v="Claus"/>
    <s v="Halvorsen"/>
    <x v="10"/>
    <x v="1"/>
    <x v="1"/>
    <n v="8216.9699999999993"/>
    <x v="1"/>
  </r>
  <r>
    <x v="70"/>
    <s v="Lu"/>
    <s v="Slade"/>
    <x v="11"/>
    <x v="0"/>
    <x v="0"/>
    <n v="4987.68"/>
    <x v="0"/>
  </r>
  <r>
    <x v="75"/>
    <s v="Dahlia"/>
    <s v="Hugin"/>
    <x v="2"/>
    <x v="1"/>
    <x v="0"/>
    <n v="3576.43"/>
    <x v="3"/>
  </r>
  <r>
    <x v="242"/>
    <s v="Ewart"/>
    <s v="Claybourne"/>
    <x v="6"/>
    <x v="92"/>
    <x v="1"/>
    <n v="8196.98"/>
    <x v="1"/>
  </r>
  <r>
    <x v="158"/>
    <s v="Eirena"/>
    <s v="Sambles"/>
    <x v="0"/>
    <x v="3"/>
    <x v="0"/>
    <n v="2884.49"/>
    <x v="0"/>
  </r>
  <r>
    <x v="243"/>
    <s v="Salmon"/>
    <s v="Hlavac"/>
    <x v="1"/>
    <x v="1"/>
    <x v="1"/>
    <n v="2815.77"/>
    <x v="1"/>
  </r>
  <r>
    <x v="244"/>
    <s v="Lucian"/>
    <s v="Sennett"/>
    <x v="3"/>
    <x v="15"/>
    <x v="1"/>
    <n v="5001.05"/>
    <x v="0"/>
  </r>
  <r>
    <x v="174"/>
    <s v="Lyon"/>
    <s v="Pogosian"/>
    <x v="10"/>
    <x v="0"/>
    <x v="1"/>
    <n v="5553.48"/>
    <x v="0"/>
  </r>
  <r>
    <x v="100"/>
    <s v="Sigismundo"/>
    <s v="Slaney"/>
    <x v="11"/>
    <x v="1"/>
    <x v="1"/>
    <n v="3261.69"/>
    <x v="3"/>
  </r>
  <r>
    <x v="0"/>
    <s v="Jaquelyn"/>
    <s v="Rodenborch"/>
    <x v="3"/>
    <x v="2"/>
    <x v="0"/>
    <n v="2359.56"/>
    <x v="2"/>
  </r>
  <r>
    <x v="245"/>
    <s v="Faustine"/>
    <s v="Sumers"/>
    <x v="2"/>
    <x v="3"/>
    <x v="0"/>
    <n v="9576.26"/>
    <x v="1"/>
  </r>
  <r>
    <x v="228"/>
    <s v="Bone"/>
    <s v="Allon"/>
    <x v="9"/>
    <x v="27"/>
    <x v="1"/>
    <n v="3877.29"/>
    <x v="2"/>
  </r>
  <r>
    <x v="167"/>
    <s v="Paten"/>
    <s v="Lawden"/>
    <x v="0"/>
    <x v="15"/>
    <x v="1"/>
    <n v="9947.18"/>
    <x v="0"/>
  </r>
  <r>
    <x v="89"/>
    <s v="Zorah"/>
    <s v="Varfalameev"/>
    <x v="8"/>
    <x v="15"/>
    <x v="0"/>
    <n v="5630.41"/>
    <x v="1"/>
  </r>
  <r>
    <x v="237"/>
    <s v="Shep"/>
    <s v="Armand"/>
    <x v="11"/>
    <x v="14"/>
    <x v="1"/>
    <n v="4412.8999999999996"/>
    <x v="0"/>
  </r>
  <r>
    <x v="246"/>
    <s v="Christyna"/>
    <s v="Smoote"/>
    <x v="6"/>
    <x v="12"/>
    <x v="0"/>
    <n v="4979.01"/>
    <x v="0"/>
  </r>
  <r>
    <x v="247"/>
    <s v="Bird"/>
    <s v="Longbone"/>
    <x v="3"/>
    <x v="1"/>
    <x v="0"/>
    <n v="5819.81"/>
    <x v="2"/>
  </r>
  <r>
    <x v="108"/>
    <s v="Gilbert"/>
    <s v="Narey"/>
    <x v="11"/>
    <x v="1"/>
    <x v="1"/>
    <n v="982.2"/>
    <x v="0"/>
  </r>
  <r>
    <x v="80"/>
    <s v="Penny"/>
    <s v="Dohrmann"/>
    <x v="0"/>
    <x v="15"/>
    <x v="1"/>
    <n v="3014.14"/>
    <x v="3"/>
  </r>
  <r>
    <x v="248"/>
    <s v="Wye"/>
    <s v="Boatwright"/>
    <x v="9"/>
    <x v="93"/>
    <x v="1"/>
    <n v="4477.99"/>
    <x v="3"/>
  </r>
  <r>
    <x v="42"/>
    <s v="Kristoforo"/>
    <s v="Bollen"/>
    <x v="1"/>
    <x v="14"/>
    <x v="1"/>
    <n v="2673.77"/>
    <x v="1"/>
  </r>
  <r>
    <x v="249"/>
    <s v="Sybil"/>
    <s v="Mayell"/>
    <x v="1"/>
    <x v="55"/>
    <x v="0"/>
    <n v="9529.2099999999991"/>
    <x v="0"/>
  </r>
  <r>
    <x v="234"/>
    <s v="Carrie"/>
    <s v="Barr"/>
    <x v="1"/>
    <x v="4"/>
    <x v="0"/>
    <n v="3613.87"/>
    <x v="2"/>
  </r>
  <r>
    <x v="250"/>
    <s v="Bessy"/>
    <s v="Smeeton"/>
    <x v="9"/>
    <x v="1"/>
    <x v="0"/>
    <n v="2642.69"/>
    <x v="0"/>
  </r>
  <r>
    <x v="251"/>
    <s v="Yorgo"/>
    <s v="Juza"/>
    <x v="11"/>
    <x v="73"/>
    <x v="1"/>
    <n v="376.41"/>
    <x v="1"/>
  </r>
  <r>
    <x v="21"/>
    <s v="Mathe"/>
    <s v="Handslip"/>
    <x v="9"/>
    <x v="3"/>
    <x v="1"/>
    <n v="5139.18"/>
    <x v="2"/>
  </r>
  <r>
    <x v="252"/>
    <s v="Gerty"/>
    <s v="Rumgay"/>
    <x v="5"/>
    <x v="18"/>
    <x v="0"/>
    <n v="8432.24"/>
    <x v="0"/>
  </r>
  <r>
    <x v="14"/>
    <s v="Nomi"/>
    <s v="Morby"/>
    <x v="0"/>
    <x v="94"/>
    <x v="0"/>
    <n v="2832.27"/>
    <x v="1"/>
  </r>
  <r>
    <x v="156"/>
    <s v="Selia"/>
    <s v="Gellately"/>
    <x v="2"/>
    <x v="46"/>
    <x v="0"/>
    <n v="4399.1000000000004"/>
    <x v="0"/>
  </r>
  <r>
    <x v="164"/>
    <s v="Gunter"/>
    <s v="Sams"/>
    <x v="2"/>
    <x v="1"/>
    <x v="1"/>
    <n v="3647.12"/>
    <x v="1"/>
  </r>
  <r>
    <x v="253"/>
    <s v="Murry"/>
    <s v="Sutherby"/>
    <x v="7"/>
    <x v="7"/>
    <x v="1"/>
    <n v="577.74"/>
    <x v="1"/>
  </r>
  <r>
    <x v="54"/>
    <s v="Nadiya"/>
    <s v="Ferrick"/>
    <x v="11"/>
    <x v="14"/>
    <x v="0"/>
    <n v="646.19000000000005"/>
    <x v="2"/>
  </r>
  <r>
    <x v="81"/>
    <s v="Audra"/>
    <s v="Basill"/>
    <x v="4"/>
    <x v="95"/>
    <x v="0"/>
    <n v="6554.14"/>
    <x v="1"/>
  </r>
  <r>
    <x v="254"/>
    <s v="Hilliard"/>
    <s v="Arrol"/>
    <x v="0"/>
    <x v="1"/>
    <x v="1"/>
    <n v="4449.18"/>
    <x v="1"/>
  </r>
  <r>
    <x v="161"/>
    <s v="Edith"/>
    <s v="Selly"/>
    <x v="5"/>
    <x v="49"/>
    <x v="0"/>
    <n v="4049.9"/>
    <x v="2"/>
  </r>
  <r>
    <x v="77"/>
    <s v="Guglielmo"/>
    <s v="Crampsy"/>
    <x v="2"/>
    <x v="12"/>
    <x v="1"/>
    <n v="5123.7"/>
    <x v="0"/>
  </r>
  <r>
    <x v="255"/>
    <s v="Kyla"/>
    <s v="Ellicombe"/>
    <x v="11"/>
    <x v="83"/>
    <x v="0"/>
    <n v="9601.52"/>
    <x v="0"/>
  </r>
  <r>
    <x v="222"/>
    <s v="Keri"/>
    <s v="Saice"/>
    <x v="7"/>
    <x v="1"/>
    <x v="0"/>
    <n v="1172.73"/>
    <x v="1"/>
  </r>
  <r>
    <x v="171"/>
    <s v="Rhody"/>
    <s v="Dole"/>
    <x v="11"/>
    <x v="3"/>
    <x v="0"/>
    <n v="7184.42"/>
    <x v="1"/>
  </r>
  <r>
    <x v="202"/>
    <s v="Kerrie"/>
    <s v="Okell"/>
    <x v="7"/>
    <x v="43"/>
    <x v="0"/>
    <n v="3536.64"/>
    <x v="3"/>
  </r>
  <r>
    <x v="44"/>
    <s v="Saunderson"/>
    <s v="Foltin"/>
    <x v="0"/>
    <x v="22"/>
    <x v="1"/>
    <n v="9179.11"/>
    <x v="1"/>
  </r>
  <r>
    <x v="136"/>
    <s v="Letizia"/>
    <s v="Abson"/>
    <x v="7"/>
    <x v="3"/>
    <x v="0"/>
    <n v="3329.22"/>
    <x v="2"/>
  </r>
  <r>
    <x v="199"/>
    <s v="Greg"/>
    <s v="Ary"/>
    <x v="9"/>
    <x v="74"/>
    <x v="1"/>
    <n v="5563.31"/>
    <x v="3"/>
  </r>
  <r>
    <x v="101"/>
    <s v="Ced"/>
    <s v="McGenis"/>
    <x v="2"/>
    <x v="0"/>
    <x v="1"/>
    <n v="8811.33"/>
    <x v="0"/>
  </r>
  <r>
    <x v="100"/>
    <s v="Lethia"/>
    <s v="Phelp"/>
    <x v="0"/>
    <x v="1"/>
    <x v="0"/>
    <n v="1302.54"/>
    <x v="0"/>
  </r>
  <r>
    <x v="255"/>
    <s v="Sybil"/>
    <s v="MacQuist"/>
    <x v="2"/>
    <x v="0"/>
    <x v="0"/>
    <n v="2393.64"/>
    <x v="3"/>
  </r>
  <r>
    <x v="18"/>
    <s v="Axel"/>
    <s v="Eustice"/>
    <x v="10"/>
    <x v="1"/>
    <x v="1"/>
    <n v="1951.43"/>
    <x v="0"/>
  </r>
  <r>
    <x v="256"/>
    <s v="Liuka"/>
    <s v="Storek"/>
    <x v="1"/>
    <x v="60"/>
    <x v="0"/>
    <n v="9950.6299999999992"/>
    <x v="1"/>
  </r>
  <r>
    <x v="257"/>
    <s v="Dionisio"/>
    <s v="Shere"/>
    <x v="5"/>
    <x v="5"/>
    <x v="1"/>
    <n v="1173.78"/>
    <x v="2"/>
  </r>
  <r>
    <x v="159"/>
    <s v="Tessa"/>
    <s v="Barens"/>
    <x v="6"/>
    <x v="1"/>
    <x v="0"/>
    <n v="2771.01"/>
    <x v="2"/>
  </r>
  <r>
    <x v="65"/>
    <s v="Garey"/>
    <s v="Yurshev"/>
    <x v="6"/>
    <x v="96"/>
    <x v="1"/>
    <n v="4535.95"/>
    <x v="0"/>
  </r>
  <r>
    <x v="258"/>
    <s v="Kimberlyn"/>
    <s v="Tiplady"/>
    <x v="1"/>
    <x v="84"/>
    <x v="0"/>
    <n v="9400.16"/>
    <x v="2"/>
  </r>
  <r>
    <x v="259"/>
    <s v="Nonie"/>
    <s v="Shillaker"/>
    <x v="8"/>
    <x v="12"/>
    <x v="0"/>
    <n v="8614.07"/>
    <x v="3"/>
  </r>
  <r>
    <x v="113"/>
    <s v="Janina"/>
    <s v="Drennan"/>
    <x v="4"/>
    <x v="5"/>
    <x v="0"/>
    <n v="7191.4"/>
    <x v="0"/>
  </r>
  <r>
    <x v="103"/>
    <s v="Raynor"/>
    <s v="Currao"/>
    <x v="10"/>
    <x v="14"/>
    <x v="1"/>
    <n v="981"/>
    <x v="1"/>
  </r>
  <r>
    <x v="260"/>
    <s v="Emmalee"/>
    <s v="Gerold"/>
    <x v="8"/>
    <x v="0"/>
    <x v="0"/>
    <n v="1324.28"/>
    <x v="1"/>
  </r>
  <r>
    <x v="209"/>
    <s v="Orran"/>
    <s v="Bowcock"/>
    <x v="3"/>
    <x v="7"/>
    <x v="1"/>
    <n v="5899.21"/>
    <x v="2"/>
  </r>
  <r>
    <x v="126"/>
    <s v="Winny"/>
    <s v="Gainsford"/>
    <x v="10"/>
    <x v="1"/>
    <x v="0"/>
    <n v="1063.73"/>
    <x v="2"/>
  </r>
  <r>
    <x v="88"/>
    <s v="Merna"/>
    <s v="MacGown"/>
    <x v="1"/>
    <x v="97"/>
    <x v="0"/>
    <n v="7738.36"/>
    <x v="3"/>
  </r>
  <r>
    <x v="111"/>
    <s v="Grantham"/>
    <s v="Bunnell"/>
    <x v="0"/>
    <x v="0"/>
    <x v="1"/>
    <n v="9549.39"/>
    <x v="0"/>
  </r>
  <r>
    <x v="261"/>
    <s v="Silvie"/>
    <s v="Ruggier"/>
    <x v="3"/>
    <x v="21"/>
    <x v="0"/>
    <n v="1395.47"/>
    <x v="1"/>
  </r>
  <r>
    <x v="262"/>
    <s v="Julina"/>
    <s v="Piken"/>
    <x v="0"/>
    <x v="5"/>
    <x v="0"/>
    <n v="9381.44"/>
    <x v="1"/>
  </r>
  <r>
    <x v="10"/>
    <s v="Brandise"/>
    <s v="Stockwell"/>
    <x v="9"/>
    <x v="4"/>
    <x v="0"/>
    <n v="8606.98"/>
    <x v="3"/>
  </r>
  <r>
    <x v="31"/>
    <s v="Irena"/>
    <s v="Bontein"/>
    <x v="7"/>
    <x v="14"/>
    <x v="0"/>
    <n v="7320.59"/>
    <x v="0"/>
  </r>
  <r>
    <x v="47"/>
    <s v="Sharline"/>
    <s v="Grieve"/>
    <x v="0"/>
    <x v="1"/>
    <x v="0"/>
    <n v="6836.43"/>
    <x v="0"/>
  </r>
  <r>
    <x v="263"/>
    <s v="Fran"/>
    <s v="Arnaut"/>
    <x v="1"/>
    <x v="0"/>
    <x v="0"/>
    <n v="5376.94"/>
    <x v="0"/>
  </r>
  <r>
    <x v="79"/>
    <s v="Ricardo"/>
    <s v="Ligerton"/>
    <x v="11"/>
    <x v="1"/>
    <x v="1"/>
    <n v="7390.69"/>
    <x v="3"/>
  </r>
  <r>
    <x v="88"/>
    <s v="Phillie"/>
    <s v="Pountain"/>
    <x v="4"/>
    <x v="1"/>
    <x v="0"/>
    <n v="1121.55"/>
    <x v="2"/>
  </r>
  <r>
    <x v="264"/>
    <s v="Brocky"/>
    <s v="Crowch"/>
    <x v="3"/>
    <x v="3"/>
    <x v="1"/>
    <n v="3543.1"/>
    <x v="0"/>
  </r>
  <r>
    <x v="30"/>
    <s v="Valenka"/>
    <s v="De Maine"/>
    <x v="5"/>
    <x v="32"/>
    <x v="0"/>
    <n v="1831.24"/>
    <x v="1"/>
  </r>
  <r>
    <x v="258"/>
    <s v="Eirena"/>
    <s v="Olford"/>
    <x v="3"/>
    <x v="98"/>
    <x v="0"/>
    <n v="7555.01"/>
    <x v="0"/>
  </r>
  <r>
    <x v="3"/>
    <s v="Lind"/>
    <s v="Fonte"/>
    <x v="0"/>
    <x v="3"/>
    <x v="0"/>
    <n v="2780.82"/>
    <x v="1"/>
  </r>
  <r>
    <x v="5"/>
    <s v="Camey"/>
    <s v="Instock"/>
    <x v="3"/>
    <x v="3"/>
    <x v="1"/>
    <n v="7873.02"/>
    <x v="3"/>
  </r>
  <r>
    <x v="84"/>
    <s v="Breena"/>
    <s v="Josipovic"/>
    <x v="5"/>
    <x v="15"/>
    <x v="0"/>
    <n v="2394.3200000000002"/>
    <x v="2"/>
  </r>
  <r>
    <x v="262"/>
    <s v="Ashli"/>
    <s v="Venditti"/>
    <x v="11"/>
    <x v="0"/>
    <x v="0"/>
    <n v="286.41000000000003"/>
    <x v="0"/>
  </r>
  <r>
    <x v="201"/>
    <s v="Elizabeth"/>
    <s v="Buffy"/>
    <x v="9"/>
    <x v="23"/>
    <x v="0"/>
    <n v="3756.25"/>
    <x v="2"/>
  </r>
  <r>
    <x v="131"/>
    <s v="Margareta"/>
    <s v="Regitz"/>
    <x v="7"/>
    <x v="1"/>
    <x v="0"/>
    <n v="2835.72"/>
    <x v="3"/>
  </r>
  <r>
    <x v="265"/>
    <s v="Coriss"/>
    <s v="Spraberry"/>
    <x v="11"/>
    <x v="27"/>
    <x v="0"/>
    <n v="5411.61"/>
    <x v="0"/>
  </r>
  <r>
    <x v="120"/>
    <s v="Antonin"/>
    <s v="Scriven"/>
    <x v="9"/>
    <x v="1"/>
    <x v="1"/>
    <n v="3818.87"/>
    <x v="2"/>
  </r>
  <r>
    <x v="184"/>
    <s v="Jelene"/>
    <s v="Moiser"/>
    <x v="9"/>
    <x v="25"/>
    <x v="0"/>
    <n v="7048.95"/>
    <x v="1"/>
  </r>
  <r>
    <x v="9"/>
    <s v="Brigit"/>
    <s v="Fisbburne"/>
    <x v="2"/>
    <x v="15"/>
    <x v="0"/>
    <n v="6342.01"/>
    <x v="1"/>
  </r>
  <r>
    <x v="100"/>
    <s v="Wanids"/>
    <s v="Crighten"/>
    <x v="9"/>
    <x v="14"/>
    <x v="0"/>
    <n v="7682.11"/>
    <x v="2"/>
  </r>
  <r>
    <x v="59"/>
    <s v="Alane"/>
    <s v="Sothern"/>
    <x v="10"/>
    <x v="7"/>
    <x v="0"/>
    <n v="6750.02"/>
    <x v="1"/>
  </r>
  <r>
    <x v="156"/>
    <s v="Arlen"/>
    <s v="Fairey"/>
    <x v="4"/>
    <x v="25"/>
    <x v="1"/>
    <n v="6091.19"/>
    <x v="0"/>
  </r>
  <r>
    <x v="19"/>
    <s v="Creight"/>
    <s v="Iannetti"/>
    <x v="2"/>
    <x v="12"/>
    <x v="1"/>
    <n v="3122.24"/>
    <x v="1"/>
  </r>
  <r>
    <x v="83"/>
    <s v="Kathleen"/>
    <s v="Dust"/>
    <x v="6"/>
    <x v="89"/>
    <x v="0"/>
    <n v="3416.36"/>
    <x v="1"/>
  </r>
  <r>
    <x v="25"/>
    <s v="Pincus"/>
    <s v="Thorneywork"/>
    <x v="1"/>
    <x v="4"/>
    <x v="1"/>
    <n v="2848.6"/>
    <x v="3"/>
  </r>
  <r>
    <x v="266"/>
    <s v="Glen"/>
    <s v="Regis"/>
    <x v="9"/>
    <x v="27"/>
    <x v="1"/>
    <n v="441.22"/>
    <x v="1"/>
  </r>
  <r>
    <x v="110"/>
    <s v="Dorie"/>
    <s v="Rex"/>
    <x v="5"/>
    <x v="7"/>
    <x v="1"/>
    <n v="5837.36"/>
    <x v="2"/>
  </r>
  <r>
    <x v="267"/>
    <s v="Kaitlynn"/>
    <s v="Rutland"/>
    <x v="3"/>
    <x v="3"/>
    <x v="0"/>
    <n v="2483.96"/>
    <x v="2"/>
  </r>
  <r>
    <x v="44"/>
    <s v="Isac"/>
    <s v="Luke"/>
    <x v="11"/>
    <x v="67"/>
    <x v="1"/>
    <n v="1547.73"/>
    <x v="0"/>
  </r>
  <r>
    <x v="148"/>
    <s v="Jessalyn"/>
    <s v="Bonnick"/>
    <x v="10"/>
    <x v="15"/>
    <x v="0"/>
    <n v="2282.61"/>
    <x v="0"/>
  </r>
  <r>
    <x v="242"/>
    <s v="Leontyne"/>
    <s v="Pol"/>
    <x v="7"/>
    <x v="1"/>
    <x v="0"/>
    <n v="8911.6299999999992"/>
    <x v="3"/>
  </r>
  <r>
    <x v="268"/>
    <s v="Dinnie"/>
    <s v="Hatherleigh"/>
    <x v="0"/>
    <x v="99"/>
    <x v="0"/>
    <n v="9471.65"/>
    <x v="0"/>
  </r>
  <r>
    <x v="6"/>
    <s v="Earl"/>
    <s v="Carpenter"/>
    <x v="6"/>
    <x v="100"/>
    <x v="1"/>
    <n v="3034.58"/>
    <x v="2"/>
  </r>
  <r>
    <x v="58"/>
    <s v="Anatole"/>
    <s v="Attenbarrow"/>
    <x v="6"/>
    <x v="1"/>
    <x v="1"/>
    <n v="6430.72"/>
    <x v="3"/>
  </r>
  <r>
    <x v="269"/>
    <s v="Ely"/>
    <s v="Lalonde"/>
    <x v="9"/>
    <x v="101"/>
    <x v="1"/>
    <n v="4618.07"/>
    <x v="1"/>
  </r>
  <r>
    <x v="177"/>
    <s v="Lizzy"/>
    <s v="MacSkeagan"/>
    <x v="5"/>
    <x v="21"/>
    <x v="0"/>
    <n v="9541.85"/>
    <x v="1"/>
  </r>
  <r>
    <x v="270"/>
    <s v="Mattias"/>
    <s v="Powney"/>
    <x v="4"/>
    <x v="1"/>
    <x v="1"/>
    <n v="7042.46"/>
    <x v="3"/>
  </r>
  <r>
    <x v="271"/>
    <s v="Nathanil"/>
    <s v="Roblin"/>
    <x v="4"/>
    <x v="6"/>
    <x v="1"/>
    <n v="4350.97"/>
    <x v="3"/>
  </r>
  <r>
    <x v="272"/>
    <s v="Meridel"/>
    <s v="O'Shee"/>
    <x v="11"/>
    <x v="15"/>
    <x v="0"/>
    <n v="6557.97"/>
    <x v="0"/>
  </r>
  <r>
    <x v="109"/>
    <s v="Arie"/>
    <s v="Gudgion"/>
    <x v="4"/>
    <x v="6"/>
    <x v="1"/>
    <n v="2889.19"/>
    <x v="0"/>
  </r>
  <r>
    <x v="68"/>
    <s v="Elinore"/>
    <s v="Laingmaid"/>
    <x v="11"/>
    <x v="3"/>
    <x v="0"/>
    <n v="1795.94"/>
    <x v="1"/>
  </r>
  <r>
    <x v="217"/>
    <s v="Pandora"/>
    <s v="Yeude"/>
    <x v="11"/>
    <x v="24"/>
    <x v="0"/>
    <n v="6901.56"/>
    <x v="1"/>
  </r>
  <r>
    <x v="16"/>
    <s v="Hyacinthie"/>
    <s v="Pottiphar"/>
    <x v="1"/>
    <x v="51"/>
    <x v="0"/>
    <n v="8521.74"/>
    <x v="2"/>
  </r>
  <r>
    <x v="121"/>
    <s v="Darcey"/>
    <s v="Bucklee"/>
    <x v="5"/>
    <x v="78"/>
    <x v="0"/>
    <n v="4407.05"/>
    <x v="1"/>
  </r>
  <r>
    <x v="91"/>
    <s v="Cherilyn"/>
    <s v="Danielsson"/>
    <x v="5"/>
    <x v="4"/>
    <x v="0"/>
    <n v="8765.35"/>
    <x v="3"/>
  </r>
  <r>
    <x v="273"/>
    <s v="Marice"/>
    <s v="Redholes"/>
    <x v="10"/>
    <x v="5"/>
    <x v="0"/>
    <n v="9665.26"/>
    <x v="2"/>
  </r>
  <r>
    <x v="134"/>
    <s v="Wyndham"/>
    <s v="Smithin"/>
    <x v="4"/>
    <x v="102"/>
    <x v="1"/>
    <n v="4202.7"/>
    <x v="3"/>
  </r>
  <r>
    <x v="224"/>
    <s v="Minna"/>
    <s v="Blenkiron"/>
    <x v="3"/>
    <x v="78"/>
    <x v="0"/>
    <n v="4096.9399999999996"/>
    <x v="2"/>
  </r>
  <r>
    <x v="138"/>
    <s v="Nara"/>
    <s v="Endersby"/>
    <x v="0"/>
    <x v="0"/>
    <x v="0"/>
    <n v="3918.18"/>
    <x v="1"/>
  </r>
  <r>
    <x v="253"/>
    <s v="Aurelea"/>
    <s v="Gorke"/>
    <x v="6"/>
    <x v="1"/>
    <x v="0"/>
    <n v="2818.79"/>
    <x v="0"/>
  </r>
  <r>
    <x v="274"/>
    <s v="Cyndi"/>
    <s v="Kidde"/>
    <x v="3"/>
    <x v="7"/>
    <x v="0"/>
    <n v="1719.43"/>
    <x v="0"/>
  </r>
  <r>
    <x v="275"/>
    <s v="Jayme"/>
    <s v="Petrina"/>
    <x v="7"/>
    <x v="0"/>
    <x v="1"/>
    <n v="8601.74"/>
    <x v="3"/>
  </r>
  <r>
    <x v="276"/>
    <s v="Maitilde"/>
    <s v="Guiraud"/>
    <x v="3"/>
    <x v="103"/>
    <x v="0"/>
    <n v="3224.01"/>
    <x v="3"/>
  </r>
  <r>
    <x v="277"/>
    <s v="Shel"/>
    <s v="Glackin"/>
    <x v="0"/>
    <x v="14"/>
    <x v="0"/>
    <n v="7814.67"/>
    <x v="2"/>
  </r>
  <r>
    <x v="55"/>
    <s v="Helli"/>
    <s v="Nuscha"/>
    <x v="8"/>
    <x v="3"/>
    <x v="0"/>
    <n v="4764.87"/>
    <x v="2"/>
  </r>
  <r>
    <x v="114"/>
    <s v="Johnathan"/>
    <s v="Bromilow"/>
    <x v="8"/>
    <x v="3"/>
    <x v="1"/>
    <n v="862.86"/>
    <x v="0"/>
  </r>
  <r>
    <x v="217"/>
    <s v="Avigdor"/>
    <s v="Lovatt"/>
    <x v="3"/>
    <x v="3"/>
    <x v="1"/>
    <n v="4186.12"/>
    <x v="0"/>
  </r>
  <r>
    <x v="59"/>
    <s v="Portie"/>
    <s v="Reynault"/>
    <x v="5"/>
    <x v="1"/>
    <x v="1"/>
    <n v="9410.41"/>
    <x v="0"/>
  </r>
  <r>
    <x v="275"/>
    <s v="Melicent"/>
    <s v="Pietersma"/>
    <x v="2"/>
    <x v="3"/>
    <x v="0"/>
    <n v="9157.35"/>
    <x v="3"/>
  </r>
  <r>
    <x v="14"/>
    <s v="Padgett"/>
    <s v="Hulk"/>
    <x v="1"/>
    <x v="68"/>
    <x v="1"/>
    <n v="9764.9"/>
    <x v="1"/>
  </r>
  <r>
    <x v="61"/>
    <s v="Tabatha"/>
    <s v="Cunrado"/>
    <x v="2"/>
    <x v="1"/>
    <x v="0"/>
    <n v="8632.23"/>
    <x v="2"/>
  </r>
  <r>
    <x v="234"/>
    <s v="Remus"/>
    <s v="De Francisci"/>
    <x v="3"/>
    <x v="4"/>
    <x v="1"/>
    <n v="2010.62"/>
    <x v="3"/>
  </r>
  <r>
    <x v="160"/>
    <s v="Britni"/>
    <s v="Smidmor"/>
    <x v="0"/>
    <x v="98"/>
    <x v="0"/>
    <n v="3199.77"/>
    <x v="0"/>
  </r>
  <r>
    <x v="130"/>
    <s v="Johny"/>
    <s v="Iggulden"/>
    <x v="1"/>
    <x v="0"/>
    <x v="1"/>
    <n v="9420.7800000000007"/>
    <x v="1"/>
  </r>
  <r>
    <x v="278"/>
    <s v="Demetre"/>
    <s v="MacCartan"/>
    <x v="10"/>
    <x v="0"/>
    <x v="1"/>
    <n v="2560.67"/>
    <x v="0"/>
  </r>
  <r>
    <x v="90"/>
    <s v="Sherwood"/>
    <s v="Garton"/>
    <x v="7"/>
    <x v="104"/>
    <x v="1"/>
    <n v="4775.8599999999997"/>
    <x v="0"/>
  </r>
  <r>
    <x v="187"/>
    <s v="Tiffy"/>
    <s v="Rippon"/>
    <x v="3"/>
    <x v="68"/>
    <x v="0"/>
    <n v="6683.24"/>
    <x v="3"/>
  </r>
  <r>
    <x v="75"/>
    <s v="Frayda"/>
    <s v="Siely"/>
    <x v="4"/>
    <x v="1"/>
    <x v="0"/>
    <n v="6617.04"/>
    <x v="3"/>
  </r>
  <r>
    <x v="140"/>
    <s v="Alison"/>
    <s v="Chester"/>
    <x v="10"/>
    <x v="1"/>
    <x v="0"/>
    <n v="9047.5499999999993"/>
    <x v="1"/>
  </r>
  <r>
    <x v="1"/>
    <s v="Odille"/>
    <s v="Jobbins"/>
    <x v="9"/>
    <x v="1"/>
    <x v="0"/>
    <n v="6773.18"/>
    <x v="3"/>
  </r>
  <r>
    <x v="104"/>
    <s v="Kass"/>
    <s v="Frushard"/>
    <x v="7"/>
    <x v="34"/>
    <x v="0"/>
    <n v="4509.3999999999996"/>
    <x v="1"/>
  </r>
  <r>
    <x v="52"/>
    <s v="Mychal"/>
    <s v="Penrice"/>
    <x v="10"/>
    <x v="1"/>
    <x v="1"/>
    <n v="9963.32"/>
    <x v="0"/>
  </r>
  <r>
    <x v="83"/>
    <s v="Marie"/>
    <s v="Budnk"/>
    <x v="3"/>
    <x v="1"/>
    <x v="0"/>
    <n v="597.54"/>
    <x v="3"/>
  </r>
  <r>
    <x v="203"/>
    <s v="Federico"/>
    <s v="Erdely"/>
    <x v="6"/>
    <x v="88"/>
    <x v="1"/>
    <n v="2657.78"/>
    <x v="3"/>
  </r>
  <r>
    <x v="59"/>
    <s v="Tybie"/>
    <s v="Badini"/>
    <x v="3"/>
    <x v="1"/>
    <x v="0"/>
    <n v="4267.71"/>
    <x v="3"/>
  </r>
  <r>
    <x v="279"/>
    <s v="Orrin"/>
    <s v="Bavester"/>
    <x v="3"/>
    <x v="1"/>
    <x v="1"/>
    <n v="4874.95"/>
    <x v="1"/>
  </r>
  <r>
    <x v="266"/>
    <s v="Erasmus"/>
    <s v="Lightowlers"/>
    <x v="0"/>
    <x v="72"/>
    <x v="1"/>
    <n v="2964.63"/>
    <x v="1"/>
  </r>
  <r>
    <x v="84"/>
    <s v="Camilla"/>
    <s v="Pierucci"/>
    <x v="6"/>
    <x v="14"/>
    <x v="0"/>
    <n v="1142.44"/>
    <x v="0"/>
  </r>
  <r>
    <x v="129"/>
    <s v="Guilbert"/>
    <s v="Mullarkey"/>
    <x v="8"/>
    <x v="5"/>
    <x v="1"/>
    <n v="5382.6"/>
    <x v="2"/>
  </r>
  <r>
    <x v="0"/>
    <s v="Malachi"/>
    <s v="Kippins"/>
    <x v="8"/>
    <x v="1"/>
    <x v="1"/>
    <n v="8354.24"/>
    <x v="1"/>
  </r>
  <r>
    <x v="243"/>
    <s v="Lavina"/>
    <s v="Byneth"/>
    <x v="8"/>
    <x v="0"/>
    <x v="0"/>
    <n v="1356.15"/>
    <x v="3"/>
  </r>
  <r>
    <x v="197"/>
    <s v="Oralle"/>
    <s v="Ferrillio"/>
    <x v="5"/>
    <x v="90"/>
    <x v="0"/>
    <n v="5779.15"/>
    <x v="2"/>
  </r>
  <r>
    <x v="105"/>
    <s v="Tandy"/>
    <s v="Marre"/>
    <x v="0"/>
    <x v="43"/>
    <x v="0"/>
    <n v="2519.27"/>
    <x v="0"/>
  </r>
  <r>
    <x v="262"/>
    <s v="Kipper"/>
    <s v="Verrills"/>
    <x v="7"/>
    <x v="3"/>
    <x v="1"/>
    <n v="8925.9"/>
    <x v="0"/>
  </r>
  <r>
    <x v="1"/>
    <s v="Dorothea"/>
    <s v="Forder"/>
    <x v="6"/>
    <x v="0"/>
    <x v="0"/>
    <n v="3583.2"/>
    <x v="0"/>
  </r>
  <r>
    <x v="280"/>
    <s v="Alejandro"/>
    <s v="Rudiger"/>
    <x v="2"/>
    <x v="21"/>
    <x v="1"/>
    <n v="9309.27"/>
    <x v="3"/>
  </r>
  <r>
    <x v="127"/>
    <s v="Corabella"/>
    <s v="Bowdon"/>
    <x v="9"/>
    <x v="12"/>
    <x v="0"/>
    <n v="5590.05"/>
    <x v="2"/>
  </r>
  <r>
    <x v="136"/>
    <s v="Faye"/>
    <s v="Liddiard"/>
    <x v="0"/>
    <x v="1"/>
    <x v="0"/>
    <n v="7227.57"/>
    <x v="1"/>
  </r>
  <r>
    <x v="281"/>
    <s v="Cynthia"/>
    <s v="Alison"/>
    <x v="2"/>
    <x v="105"/>
    <x v="0"/>
    <n v="8881.84"/>
    <x v="2"/>
  </r>
  <r>
    <x v="165"/>
    <s v="Annadiana"/>
    <s v="Hutchison"/>
    <x v="1"/>
    <x v="106"/>
    <x v="0"/>
    <n v="3381.47"/>
    <x v="3"/>
  </r>
  <r>
    <x v="282"/>
    <s v="Dillon"/>
    <s v="Clapham"/>
    <x v="2"/>
    <x v="15"/>
    <x v="1"/>
    <n v="7640.63"/>
    <x v="3"/>
  </r>
  <r>
    <x v="98"/>
    <s v="Morgen"/>
    <s v="Vasilischev"/>
    <x v="6"/>
    <x v="1"/>
    <x v="0"/>
    <n v="817.29"/>
    <x v="2"/>
  </r>
  <r>
    <x v="95"/>
    <s v="Car"/>
    <s v="Kermon"/>
    <x v="8"/>
    <x v="15"/>
    <x v="1"/>
    <n v="6641.33"/>
    <x v="1"/>
  </r>
  <r>
    <x v="218"/>
    <s v="Malissia"/>
    <s v="Borer"/>
    <x v="6"/>
    <x v="0"/>
    <x v="0"/>
    <n v="6873.67"/>
    <x v="0"/>
  </r>
  <r>
    <x v="26"/>
    <s v="Gearalt"/>
    <s v="Littlejohns"/>
    <x v="4"/>
    <x v="14"/>
    <x v="1"/>
    <n v="9956.7900000000009"/>
    <x v="2"/>
  </r>
  <r>
    <x v="283"/>
    <s v="Leticia"/>
    <s v="Zarb"/>
    <x v="9"/>
    <x v="21"/>
    <x v="0"/>
    <n v="7075.99"/>
    <x v="0"/>
  </r>
  <r>
    <x v="1"/>
    <s v="Sunshine"/>
    <s v="Ferrieri"/>
    <x v="8"/>
    <x v="24"/>
    <x v="0"/>
    <n v="9219.36"/>
    <x v="3"/>
  </r>
  <r>
    <x v="245"/>
    <s v="Marc"/>
    <s v="Berzon"/>
    <x v="10"/>
    <x v="14"/>
    <x v="1"/>
    <n v="8286.8700000000008"/>
    <x v="2"/>
  </r>
  <r>
    <x v="231"/>
    <s v="Daryl"/>
    <s v="Seyers"/>
    <x v="7"/>
    <x v="1"/>
    <x v="1"/>
    <n v="1586.03"/>
    <x v="1"/>
  </r>
  <r>
    <x v="5"/>
    <s v="Whit"/>
    <s v="Babbage"/>
    <x v="4"/>
    <x v="107"/>
    <x v="1"/>
    <n v="803.93"/>
    <x v="3"/>
  </r>
  <r>
    <x v="251"/>
    <s v="Raleigh"/>
    <s v="Imlaw"/>
    <x v="0"/>
    <x v="77"/>
    <x v="1"/>
    <n v="8495.5400000000009"/>
    <x v="2"/>
  </r>
  <r>
    <x v="31"/>
    <s v="Klaus"/>
    <s v="Tully"/>
    <x v="1"/>
    <x v="1"/>
    <x v="1"/>
    <n v="7727.61"/>
    <x v="2"/>
  </r>
  <r>
    <x v="209"/>
    <s v="Brandi"/>
    <s v="Philbrook"/>
    <x v="4"/>
    <x v="15"/>
    <x v="0"/>
    <n v="1315.16"/>
    <x v="0"/>
  </r>
  <r>
    <x v="284"/>
    <s v="Emile"/>
    <s v="Frankes"/>
    <x v="4"/>
    <x v="3"/>
    <x v="1"/>
    <n v="8329.48"/>
    <x v="1"/>
  </r>
  <r>
    <x v="223"/>
    <s v="Nicolas"/>
    <s v="Wallege"/>
    <x v="3"/>
    <x v="1"/>
    <x v="1"/>
    <n v="9793.52"/>
    <x v="0"/>
  </r>
  <r>
    <x v="80"/>
    <s v="Chane"/>
    <s v="Panner"/>
    <x v="7"/>
    <x v="1"/>
    <x v="1"/>
    <n v="6271.74"/>
    <x v="1"/>
  </r>
  <r>
    <x v="249"/>
    <s v="Clea"/>
    <s v="Dowderswell"/>
    <x v="5"/>
    <x v="14"/>
    <x v="0"/>
    <n v="8850.41"/>
    <x v="3"/>
  </r>
  <r>
    <x v="13"/>
    <s v="Boyce"/>
    <s v="Gumley"/>
    <x v="4"/>
    <x v="96"/>
    <x v="1"/>
    <n v="9191.2800000000007"/>
    <x v="0"/>
  </r>
  <r>
    <x v="226"/>
    <s v="Viviene"/>
    <s v="Brient"/>
    <x v="10"/>
    <x v="8"/>
    <x v="0"/>
    <n v="1977.4"/>
    <x v="2"/>
  </r>
  <r>
    <x v="285"/>
    <s v="Noel"/>
    <s v="Handrock"/>
    <x v="1"/>
    <x v="17"/>
    <x v="1"/>
    <n v="7451.24"/>
    <x v="0"/>
  </r>
  <r>
    <x v="177"/>
    <s v="Terrence"/>
    <s v="Woolatt"/>
    <x v="7"/>
    <x v="79"/>
    <x v="1"/>
    <n v="7132.09"/>
    <x v="1"/>
  </r>
  <r>
    <x v="253"/>
    <s v="Iorgos"/>
    <s v="Marrable"/>
    <x v="3"/>
    <x v="29"/>
    <x v="1"/>
    <n v="4014.72"/>
    <x v="3"/>
  </r>
  <r>
    <x v="118"/>
    <s v="Brenda"/>
    <s v="Rapkins"/>
    <x v="9"/>
    <x v="29"/>
    <x v="0"/>
    <n v="9942.1200000000008"/>
    <x v="3"/>
  </r>
  <r>
    <x v="118"/>
    <s v="Liva"/>
    <s v="Emanulsson"/>
    <x v="1"/>
    <x v="68"/>
    <x v="0"/>
    <n v="3794.68"/>
    <x v="0"/>
  </r>
  <r>
    <x v="66"/>
    <s v="Meggy"/>
    <s v="Maiklem"/>
    <x v="9"/>
    <x v="108"/>
    <x v="0"/>
    <n v="3336.43"/>
    <x v="2"/>
  </r>
  <r>
    <x v="8"/>
    <s v="Tibold"/>
    <s v="Scattergood"/>
    <x v="6"/>
    <x v="22"/>
    <x v="1"/>
    <n v="1023.7"/>
    <x v="0"/>
  </r>
  <r>
    <x v="286"/>
    <s v="Hewie"/>
    <s v="Plomer"/>
    <x v="0"/>
    <x v="0"/>
    <x v="1"/>
    <n v="3537.73"/>
    <x v="1"/>
  </r>
  <r>
    <x v="10"/>
    <s v="Claudie"/>
    <s v="Trunby"/>
    <x v="1"/>
    <x v="39"/>
    <x v="0"/>
    <n v="1582.61"/>
    <x v="3"/>
  </r>
  <r>
    <x v="90"/>
    <s v="Halette"/>
    <s v="Duthie"/>
    <x v="5"/>
    <x v="1"/>
    <x v="0"/>
    <n v="4641.25"/>
    <x v="2"/>
  </r>
  <r>
    <x v="287"/>
    <s v="Rafaela"/>
    <s v="Anselmi"/>
    <x v="7"/>
    <x v="81"/>
    <x v="0"/>
    <n v="7837.65"/>
    <x v="0"/>
  </r>
  <r>
    <x v="236"/>
    <s v="Red"/>
    <s v="Vaud"/>
    <x v="9"/>
    <x v="68"/>
    <x v="1"/>
    <n v="5101.99"/>
    <x v="0"/>
  </r>
  <r>
    <x v="288"/>
    <s v="Robbi"/>
    <s v="Giottini"/>
    <x v="2"/>
    <x v="0"/>
    <x v="0"/>
    <n v="856.5"/>
    <x v="2"/>
  </r>
  <r>
    <x v="289"/>
    <s v="Ira"/>
    <s v="Ysson"/>
    <x v="2"/>
    <x v="109"/>
    <x v="1"/>
    <n v="2379.8000000000002"/>
    <x v="0"/>
  </r>
  <r>
    <x v="290"/>
    <s v="Patrizius"/>
    <s v="Condell"/>
    <x v="1"/>
    <x v="3"/>
    <x v="1"/>
    <n v="8614.3799999999992"/>
    <x v="3"/>
  </r>
  <r>
    <x v="177"/>
    <s v="Elinore"/>
    <s v="Munning"/>
    <x v="9"/>
    <x v="77"/>
    <x v="0"/>
    <n v="5225.25"/>
    <x v="2"/>
  </r>
  <r>
    <x v="116"/>
    <s v="Delora"/>
    <s v="Bowlas"/>
    <x v="8"/>
    <x v="0"/>
    <x v="0"/>
    <n v="2198.92"/>
    <x v="3"/>
  </r>
  <r>
    <x v="181"/>
    <s v="Pattie"/>
    <s v="Ballefant"/>
    <x v="2"/>
    <x v="15"/>
    <x v="1"/>
    <n v="1687.18"/>
    <x v="1"/>
  </r>
  <r>
    <x v="291"/>
    <s v="Sharyl"/>
    <s v="Beddon"/>
    <x v="9"/>
    <x v="17"/>
    <x v="0"/>
    <n v="6818.72"/>
    <x v="1"/>
  </r>
  <r>
    <x v="201"/>
    <s v="Timothy"/>
    <s v="Eades"/>
    <x v="6"/>
    <x v="32"/>
    <x v="1"/>
    <n v="2918.54"/>
    <x v="2"/>
  </r>
  <r>
    <x v="196"/>
    <s v="Arlee"/>
    <s v="Skone"/>
    <x v="7"/>
    <x v="1"/>
    <x v="0"/>
    <n v="5131.63"/>
    <x v="2"/>
  </r>
  <r>
    <x v="200"/>
    <s v="Chilton"/>
    <s v="Okenden"/>
    <x v="4"/>
    <x v="2"/>
    <x v="1"/>
    <n v="4758.6899999999996"/>
    <x v="0"/>
  </r>
  <r>
    <x v="119"/>
    <s v="Obie"/>
    <s v="Poletto"/>
    <x v="5"/>
    <x v="7"/>
    <x v="1"/>
    <n v="7890.49"/>
    <x v="2"/>
  </r>
  <r>
    <x v="260"/>
    <s v="Ruby"/>
    <s v="Geraudy"/>
    <x v="8"/>
    <x v="110"/>
    <x v="0"/>
    <n v="3717.8"/>
    <x v="0"/>
  </r>
  <r>
    <x v="46"/>
    <s v="Hughie"/>
    <s v="Digance"/>
    <x v="2"/>
    <x v="1"/>
    <x v="1"/>
    <n v="954.22"/>
    <x v="0"/>
  </r>
  <r>
    <x v="292"/>
    <s v="Ulysses"/>
    <s v="Korejs"/>
    <x v="6"/>
    <x v="19"/>
    <x v="1"/>
    <n v="7973.05"/>
    <x v="1"/>
  </r>
  <r>
    <x v="58"/>
    <s v="Stefanie"/>
    <s v="McIlhone"/>
    <x v="0"/>
    <x v="15"/>
    <x v="0"/>
    <n v="851.32"/>
    <x v="2"/>
  </r>
  <r>
    <x v="1"/>
    <s v="Massimiliano"/>
    <s v="Mongain"/>
    <x v="0"/>
    <x v="12"/>
    <x v="1"/>
    <n v="5047.93"/>
    <x v="1"/>
  </r>
  <r>
    <x v="103"/>
    <s v="Carma"/>
    <s v="Vasyukhnov"/>
    <x v="2"/>
    <x v="12"/>
    <x v="0"/>
    <n v="9867.56"/>
    <x v="2"/>
  </r>
  <r>
    <x v="247"/>
    <s v="Janella"/>
    <s v="Sconce"/>
    <x v="11"/>
    <x v="0"/>
    <x v="0"/>
    <n v="706.83"/>
    <x v="3"/>
  </r>
  <r>
    <x v="293"/>
    <s v="Cornie"/>
    <s v="Kelk"/>
    <x v="9"/>
    <x v="1"/>
    <x v="1"/>
    <n v="6032.89"/>
    <x v="3"/>
  </r>
  <r>
    <x v="57"/>
    <s v="Launce"/>
    <s v="Ebbutt"/>
    <x v="10"/>
    <x v="85"/>
    <x v="1"/>
    <n v="3557.35"/>
    <x v="3"/>
  </r>
  <r>
    <x v="158"/>
    <s v="Marcus"/>
    <s v="Gerrett"/>
    <x v="5"/>
    <x v="4"/>
    <x v="1"/>
    <n v="9040.2099999999991"/>
    <x v="2"/>
  </r>
  <r>
    <x v="294"/>
    <s v="Shela"/>
    <s v="Scoular"/>
    <x v="11"/>
    <x v="5"/>
    <x v="0"/>
    <n v="559.62"/>
    <x v="2"/>
  </r>
  <r>
    <x v="271"/>
    <s v="Pattin"/>
    <s v="Stannas"/>
    <x v="0"/>
    <x v="3"/>
    <x v="1"/>
    <n v="4779.1400000000003"/>
    <x v="3"/>
  </r>
  <r>
    <x v="158"/>
    <s v="Leontyne"/>
    <s v="Kendred"/>
    <x v="7"/>
    <x v="79"/>
    <x v="0"/>
    <n v="8285.86"/>
    <x v="0"/>
  </r>
  <r>
    <x v="295"/>
    <s v="Lorri"/>
    <s v="Astman"/>
    <x v="0"/>
    <x v="111"/>
    <x v="0"/>
    <n v="3096.23"/>
    <x v="3"/>
  </r>
  <r>
    <x v="88"/>
    <s v="Giffer"/>
    <s v="Clendinning"/>
    <x v="7"/>
    <x v="1"/>
    <x v="1"/>
    <n v="2675.61"/>
    <x v="3"/>
  </r>
  <r>
    <x v="266"/>
    <s v="Dulsea"/>
    <s v="Jentzsch"/>
    <x v="6"/>
    <x v="5"/>
    <x v="0"/>
    <n v="5153.37"/>
    <x v="3"/>
  </r>
  <r>
    <x v="5"/>
    <s v="Desiree"/>
    <s v="Baseke"/>
    <x v="11"/>
    <x v="73"/>
    <x v="0"/>
    <n v="8625.2800000000007"/>
    <x v="2"/>
  </r>
  <r>
    <x v="247"/>
    <s v="Gusella"/>
    <s v="Shemmans"/>
    <x v="3"/>
    <x v="3"/>
    <x v="0"/>
    <n v="844.28"/>
    <x v="0"/>
  </r>
  <r>
    <x v="79"/>
    <s v="Martin"/>
    <s v="Smardon"/>
    <x v="9"/>
    <x v="1"/>
    <x v="1"/>
    <n v="1930.76"/>
    <x v="3"/>
  </r>
  <r>
    <x v="235"/>
    <s v="Wayland"/>
    <s v="Croxon"/>
    <x v="4"/>
    <x v="1"/>
    <x v="1"/>
    <n v="8490.7999999999993"/>
    <x v="2"/>
  </r>
  <r>
    <x v="218"/>
    <s v="Anastassia"/>
    <s v="Brideoke"/>
    <x v="3"/>
    <x v="1"/>
    <x v="0"/>
    <n v="7038.86"/>
    <x v="1"/>
  </r>
  <r>
    <x v="212"/>
    <s v="Dame"/>
    <s v="Dorney"/>
    <x v="4"/>
    <x v="21"/>
    <x v="1"/>
    <n v="6309.37"/>
    <x v="3"/>
  </r>
  <r>
    <x v="296"/>
    <s v="Christoffer"/>
    <s v="Duffitt"/>
    <x v="1"/>
    <x v="112"/>
    <x v="1"/>
    <n v="2637.5"/>
    <x v="3"/>
  </r>
  <r>
    <x v="147"/>
    <s v="Rozalin"/>
    <s v="Baskerville"/>
    <x v="0"/>
    <x v="0"/>
    <x v="0"/>
    <n v="4728.87"/>
    <x v="3"/>
  </r>
  <r>
    <x v="61"/>
    <s v="Lennard"/>
    <s v="Alam"/>
    <x v="7"/>
    <x v="1"/>
    <x v="1"/>
    <n v="3992.18"/>
    <x v="0"/>
  </r>
  <r>
    <x v="297"/>
    <s v="Tildi"/>
    <s v="Faunt"/>
    <x v="10"/>
    <x v="0"/>
    <x v="0"/>
    <n v="9320.26"/>
    <x v="3"/>
  </r>
  <r>
    <x v="208"/>
    <s v="Halsy"/>
    <s v="Gregson"/>
    <x v="7"/>
    <x v="113"/>
    <x v="1"/>
    <n v="710.22"/>
    <x v="2"/>
  </r>
  <r>
    <x v="44"/>
    <s v="Tabina"/>
    <s v="Screas"/>
    <x v="7"/>
    <x v="0"/>
    <x v="0"/>
    <n v="4768.9399999999996"/>
    <x v="0"/>
  </r>
  <r>
    <x v="3"/>
    <s v="Drud"/>
    <s v="Jaggi"/>
    <x v="2"/>
    <x v="89"/>
    <x v="1"/>
    <n v="6110.38"/>
    <x v="1"/>
  </r>
  <r>
    <x v="177"/>
    <s v="Alidia"/>
    <s v="Featley"/>
    <x v="3"/>
    <x v="1"/>
    <x v="0"/>
    <n v="3125.22"/>
    <x v="2"/>
  </r>
  <r>
    <x v="83"/>
    <s v="Dana"/>
    <s v="Matchitt"/>
    <x v="8"/>
    <x v="3"/>
    <x v="0"/>
    <n v="5736.06"/>
    <x v="1"/>
  </r>
  <r>
    <x v="1"/>
    <s v="Cob"/>
    <s v="Colafate"/>
    <x v="7"/>
    <x v="0"/>
    <x v="1"/>
    <n v="991.55"/>
    <x v="1"/>
  </r>
  <r>
    <x v="172"/>
    <s v="Zorana"/>
    <s v="Harroway"/>
    <x v="9"/>
    <x v="67"/>
    <x v="0"/>
    <n v="4670.51"/>
    <x v="1"/>
  </r>
  <r>
    <x v="135"/>
    <s v="Louie"/>
    <s v="Wingeatt"/>
    <x v="2"/>
    <x v="114"/>
    <x v="1"/>
    <n v="1731.56"/>
    <x v="2"/>
  </r>
  <r>
    <x v="298"/>
    <s v="Shandee"/>
    <s v="Whate"/>
    <x v="8"/>
    <x v="0"/>
    <x v="0"/>
    <n v="4067.91"/>
    <x v="0"/>
  </r>
  <r>
    <x v="259"/>
    <s v="Titus"/>
    <s v="Rawles"/>
    <x v="7"/>
    <x v="4"/>
    <x v="1"/>
    <n v="8443.59"/>
    <x v="1"/>
  </r>
  <r>
    <x v="170"/>
    <s v="Emelda"/>
    <s v="Halsall"/>
    <x v="8"/>
    <x v="36"/>
    <x v="0"/>
    <n v="6983.14"/>
    <x v="3"/>
  </r>
  <r>
    <x v="86"/>
    <s v="Cristine"/>
    <s v="Maydwell"/>
    <x v="3"/>
    <x v="1"/>
    <x v="0"/>
    <n v="959.79"/>
    <x v="2"/>
  </r>
  <r>
    <x v="294"/>
    <s v="Vanni"/>
    <s v="Chese"/>
    <x v="8"/>
    <x v="14"/>
    <x v="0"/>
    <n v="2522.0700000000002"/>
    <x v="2"/>
  </r>
  <r>
    <x v="261"/>
    <s v="Karleen"/>
    <s v="Herety"/>
    <x v="4"/>
    <x v="14"/>
    <x v="0"/>
    <n v="6272.93"/>
    <x v="3"/>
  </r>
  <r>
    <x v="299"/>
    <s v="Anne"/>
    <s v="Petworth"/>
    <x v="1"/>
    <x v="115"/>
    <x v="0"/>
    <n v="8359.7900000000009"/>
    <x v="1"/>
  </r>
  <r>
    <x v="188"/>
    <s v="Bronson"/>
    <s v="Petrushanko"/>
    <x v="2"/>
    <x v="0"/>
    <x v="1"/>
    <n v="8376.52"/>
    <x v="3"/>
  </r>
  <r>
    <x v="177"/>
    <s v="Ursa"/>
    <s v="Lineen"/>
    <x v="10"/>
    <x v="4"/>
    <x v="0"/>
    <n v="411.62"/>
    <x v="0"/>
  </r>
  <r>
    <x v="178"/>
    <s v="Skylar"/>
    <s v="Woliter"/>
    <x v="4"/>
    <x v="1"/>
    <x v="1"/>
    <n v="4372.43"/>
    <x v="3"/>
  </r>
  <r>
    <x v="119"/>
    <s v="Yale"/>
    <s v="de Copeman"/>
    <x v="2"/>
    <x v="108"/>
    <x v="1"/>
    <n v="7770.33"/>
    <x v="3"/>
  </r>
  <r>
    <x v="77"/>
    <s v="Tammy"/>
    <s v="Boarleyson"/>
    <x v="3"/>
    <x v="0"/>
    <x v="0"/>
    <n v="6402"/>
    <x v="2"/>
  </r>
  <r>
    <x v="267"/>
    <s v="Natalie"/>
    <s v="Prestidge"/>
    <x v="5"/>
    <x v="1"/>
    <x v="0"/>
    <n v="4215.7"/>
    <x v="2"/>
  </r>
  <r>
    <x v="13"/>
    <s v="Philis"/>
    <s v="Dorrity"/>
    <x v="4"/>
    <x v="77"/>
    <x v="0"/>
    <n v="7825.14"/>
    <x v="0"/>
  </r>
  <r>
    <x v="152"/>
    <s v="Holmes"/>
    <s v="Cheater"/>
    <x v="5"/>
    <x v="14"/>
    <x v="1"/>
    <n v="2733.24"/>
    <x v="2"/>
  </r>
  <r>
    <x v="72"/>
    <s v="Hieronymus"/>
    <s v="Patry"/>
    <x v="8"/>
    <x v="3"/>
    <x v="1"/>
    <n v="8410"/>
    <x v="2"/>
  </r>
  <r>
    <x v="260"/>
    <s v="Jerrie"/>
    <s v="Mattacks"/>
    <x v="2"/>
    <x v="6"/>
    <x v="1"/>
    <n v="6270.71"/>
    <x v="3"/>
  </r>
  <r>
    <x v="300"/>
    <s v="Essie"/>
    <s v="Parnaby"/>
    <x v="6"/>
    <x v="1"/>
    <x v="0"/>
    <n v="6139.15"/>
    <x v="3"/>
  </r>
  <r>
    <x v="284"/>
    <s v="Gregoire"/>
    <s v="Watchorn"/>
    <x v="4"/>
    <x v="4"/>
    <x v="1"/>
    <n v="9068.5300000000007"/>
    <x v="2"/>
  </r>
  <r>
    <x v="35"/>
    <s v="Joella"/>
    <s v="Standring"/>
    <x v="7"/>
    <x v="5"/>
    <x v="0"/>
    <n v="8010.73"/>
    <x v="0"/>
  </r>
  <r>
    <x v="123"/>
    <s v="Lucio"/>
    <s v="Borland"/>
    <x v="3"/>
    <x v="1"/>
    <x v="1"/>
    <n v="9378.7199999999993"/>
    <x v="3"/>
  </r>
  <r>
    <x v="301"/>
    <s v="Katharina"/>
    <s v="Varney"/>
    <x v="5"/>
    <x v="6"/>
    <x v="0"/>
    <n v="2444.14"/>
    <x v="3"/>
  </r>
  <r>
    <x v="161"/>
    <s v="Cynthy"/>
    <s v="Hryncewicz"/>
    <x v="11"/>
    <x v="1"/>
    <x v="0"/>
    <n v="9098.4"/>
    <x v="2"/>
  </r>
  <r>
    <x v="137"/>
    <s v="Cyndi"/>
    <s v="Kitney"/>
    <x v="4"/>
    <x v="1"/>
    <x v="0"/>
    <n v="2276.59"/>
    <x v="2"/>
  </r>
  <r>
    <x v="302"/>
    <s v="Dodie"/>
    <s v="Bulgen"/>
    <x v="8"/>
    <x v="38"/>
    <x v="0"/>
    <n v="3878.55"/>
    <x v="2"/>
  </r>
  <r>
    <x v="303"/>
    <s v="Imojean"/>
    <s v="McArdell"/>
    <x v="10"/>
    <x v="21"/>
    <x v="0"/>
    <n v="7188.01"/>
    <x v="0"/>
  </r>
  <r>
    <x v="8"/>
    <s v="Nanine"/>
    <s v="Lepope"/>
    <x v="10"/>
    <x v="12"/>
    <x v="0"/>
    <n v="7054.05"/>
    <x v="2"/>
  </r>
  <r>
    <x v="106"/>
    <s v="Jenica"/>
    <s v="McCaughen"/>
    <x v="2"/>
    <x v="95"/>
    <x v="0"/>
    <n v="4853.2"/>
    <x v="2"/>
  </r>
  <r>
    <x v="303"/>
    <s v="Daisi"/>
    <s v="Geeraert"/>
    <x v="2"/>
    <x v="105"/>
    <x v="0"/>
    <n v="9268.92"/>
    <x v="1"/>
  </r>
  <r>
    <x v="210"/>
    <s v="Annalise"/>
    <s v="Swindley"/>
    <x v="3"/>
    <x v="15"/>
    <x v="0"/>
    <n v="5581.86"/>
    <x v="3"/>
  </r>
  <r>
    <x v="289"/>
    <s v="Jude"/>
    <s v="Lievesley"/>
    <x v="9"/>
    <x v="1"/>
    <x v="1"/>
    <n v="6738.8"/>
    <x v="1"/>
  </r>
  <r>
    <x v="140"/>
    <s v="Kerianne"/>
    <s v="Abramino"/>
    <x v="6"/>
    <x v="36"/>
    <x v="0"/>
    <n v="3183.68"/>
    <x v="0"/>
  </r>
  <r>
    <x v="287"/>
    <s v="Oneida"/>
    <s v="Rosewall"/>
    <x v="8"/>
    <x v="52"/>
    <x v="0"/>
    <n v="7431.88"/>
    <x v="1"/>
  </r>
  <r>
    <x v="278"/>
    <s v="Ansell"/>
    <s v="Sackey"/>
    <x v="0"/>
    <x v="98"/>
    <x v="1"/>
    <n v="1876.42"/>
    <x v="2"/>
  </r>
  <r>
    <x v="71"/>
    <s v="Brent"/>
    <s v="MacRury"/>
    <x v="1"/>
    <x v="30"/>
    <x v="1"/>
    <n v="1228.5999999999999"/>
    <x v="3"/>
  </r>
  <r>
    <x v="304"/>
    <s v="Herve"/>
    <s v="Kirk"/>
    <x v="1"/>
    <x v="79"/>
    <x v="1"/>
    <n v="9082.6299999999992"/>
    <x v="2"/>
  </r>
  <r>
    <x v="114"/>
    <s v="Reuben"/>
    <s v="Feldklein"/>
    <x v="3"/>
    <x v="40"/>
    <x v="1"/>
    <n v="213.05"/>
    <x v="2"/>
  </r>
  <r>
    <x v="77"/>
    <s v="Nehemiah"/>
    <s v="Biaggiotti"/>
    <x v="5"/>
    <x v="1"/>
    <x v="1"/>
    <n v="159.78"/>
    <x v="3"/>
  </r>
  <r>
    <x v="305"/>
    <s v="Prue"/>
    <s v="Dale"/>
    <x v="8"/>
    <x v="47"/>
    <x v="0"/>
    <n v="2533.79"/>
    <x v="2"/>
  </r>
  <r>
    <x v="92"/>
    <s v="Germaine"/>
    <s v="Burnsall"/>
    <x v="11"/>
    <x v="1"/>
    <x v="1"/>
    <n v="6027.33"/>
    <x v="3"/>
  </r>
  <r>
    <x v="62"/>
    <s v="Laurella"/>
    <s v="Duferie"/>
    <x v="7"/>
    <x v="0"/>
    <x v="0"/>
    <n v="4791.83"/>
    <x v="1"/>
  </r>
  <r>
    <x v="105"/>
    <s v="Annissa"/>
    <s v="McLugaish"/>
    <x v="0"/>
    <x v="15"/>
    <x v="0"/>
    <n v="6831.88"/>
    <x v="3"/>
  </r>
  <r>
    <x v="86"/>
    <s v="Davon"/>
    <s v="Chaman"/>
    <x v="10"/>
    <x v="12"/>
    <x v="1"/>
    <n v="2076.42"/>
    <x v="0"/>
  </r>
  <r>
    <x v="2"/>
    <s v="Karalynn"/>
    <s v="Ubee"/>
    <x v="10"/>
    <x v="55"/>
    <x v="0"/>
    <n v="7997.12"/>
    <x v="0"/>
  </r>
  <r>
    <x v="146"/>
    <s v="Barbabas"/>
    <s v="Alsina"/>
    <x v="5"/>
    <x v="43"/>
    <x v="1"/>
    <n v="4691.47"/>
    <x v="0"/>
  </r>
  <r>
    <x v="216"/>
    <s v="Cathi"/>
    <s v="Skelding"/>
    <x v="5"/>
    <x v="3"/>
    <x v="0"/>
    <n v="995.51"/>
    <x v="1"/>
  </r>
  <r>
    <x v="152"/>
    <s v="Hedy"/>
    <s v="Mortlock"/>
    <x v="1"/>
    <x v="68"/>
    <x v="0"/>
    <n v="5346.36"/>
    <x v="2"/>
  </r>
  <r>
    <x v="1"/>
    <s v="Virginie"/>
    <s v="Jacquet"/>
    <x v="5"/>
    <x v="6"/>
    <x v="0"/>
    <n v="7502.23"/>
    <x v="3"/>
  </r>
  <r>
    <x v="274"/>
    <s v="Barbra"/>
    <s v="Pfaffel"/>
    <x v="7"/>
    <x v="1"/>
    <x v="0"/>
    <n v="3926.06"/>
    <x v="3"/>
  </r>
  <r>
    <x v="218"/>
    <s v="Kristofer"/>
    <s v="Ebertz"/>
    <x v="1"/>
    <x v="0"/>
    <x v="1"/>
    <n v="4733.1400000000003"/>
    <x v="1"/>
  </r>
  <r>
    <x v="71"/>
    <s v="Hurlee"/>
    <s v="Maken"/>
    <x v="9"/>
    <x v="0"/>
    <x v="1"/>
    <n v="1502.09"/>
    <x v="3"/>
  </r>
  <r>
    <x v="268"/>
    <s v="Zack"/>
    <s v="Rotge"/>
    <x v="7"/>
    <x v="1"/>
    <x v="1"/>
    <n v="2844.01"/>
    <x v="1"/>
  </r>
  <r>
    <x v="261"/>
    <s v="Kerwinn"/>
    <s v="Casacchia"/>
    <x v="11"/>
    <x v="5"/>
    <x v="1"/>
    <n v="580"/>
    <x v="1"/>
  </r>
  <r>
    <x v="269"/>
    <s v="Lane"/>
    <s v="Garrett"/>
    <x v="8"/>
    <x v="0"/>
    <x v="1"/>
    <n v="6323.87"/>
    <x v="0"/>
  </r>
  <r>
    <x v="198"/>
    <s v="Nealon"/>
    <s v="Bridgewood"/>
    <x v="7"/>
    <x v="21"/>
    <x v="1"/>
    <n v="6794.11"/>
    <x v="1"/>
  </r>
  <r>
    <x v="292"/>
    <s v="Colver"/>
    <s v="Lasselle"/>
    <x v="11"/>
    <x v="49"/>
    <x v="1"/>
    <n v="1915.23"/>
    <x v="3"/>
  </r>
  <r>
    <x v="190"/>
    <s v="Skipper"/>
    <s v="Bettles"/>
    <x v="8"/>
    <x v="12"/>
    <x v="1"/>
    <n v="2164.75"/>
    <x v="2"/>
  </r>
  <r>
    <x v="306"/>
    <s v="Ortensia"/>
    <s v="Coombes"/>
    <x v="2"/>
    <x v="1"/>
    <x v="0"/>
    <n v="9814.8700000000008"/>
    <x v="1"/>
  </r>
  <r>
    <x v="307"/>
    <s v="Stanford"/>
    <s v="Havenhand"/>
    <x v="3"/>
    <x v="1"/>
    <x v="1"/>
    <n v="1099.79"/>
    <x v="0"/>
  </r>
  <r>
    <x v="185"/>
    <s v="Sheree"/>
    <s v="Dalton"/>
    <x v="8"/>
    <x v="3"/>
    <x v="0"/>
    <n v="5212.26"/>
    <x v="2"/>
  </r>
  <r>
    <x v="308"/>
    <s v="Pate"/>
    <s v="Shippard"/>
    <x v="9"/>
    <x v="3"/>
    <x v="1"/>
    <n v="4260.1099999999997"/>
    <x v="3"/>
  </r>
  <r>
    <x v="101"/>
    <s v="Bail"/>
    <s v="Meeks"/>
    <x v="7"/>
    <x v="1"/>
    <x v="1"/>
    <n v="2116.65"/>
    <x v="3"/>
  </r>
  <r>
    <x v="159"/>
    <s v="Kyle"/>
    <s v="Aslet"/>
    <x v="0"/>
    <x v="4"/>
    <x v="0"/>
    <n v="2350.29"/>
    <x v="2"/>
  </r>
  <r>
    <x v="299"/>
    <s v="Inessa"/>
    <s v="Masurel"/>
    <x v="1"/>
    <x v="1"/>
    <x v="0"/>
    <n v="6779.7"/>
    <x v="2"/>
  </r>
  <r>
    <x v="309"/>
    <s v="Wilbur"/>
    <s v="Axtell"/>
    <x v="2"/>
    <x v="83"/>
    <x v="1"/>
    <n v="1059.82"/>
    <x v="3"/>
  </r>
  <r>
    <x v="222"/>
    <s v="Salem"/>
    <s v="Bilby"/>
    <x v="7"/>
    <x v="15"/>
    <x v="1"/>
    <n v="3488.91"/>
    <x v="1"/>
  </r>
  <r>
    <x v="134"/>
    <s v="Alane"/>
    <s v="Storrar"/>
    <x v="5"/>
    <x v="27"/>
    <x v="0"/>
    <n v="5376.98"/>
    <x v="2"/>
  </r>
  <r>
    <x v="246"/>
    <s v="Sisely"/>
    <s v="Wesker"/>
    <x v="10"/>
    <x v="1"/>
    <x v="0"/>
    <n v="5761.22"/>
    <x v="2"/>
  </r>
  <r>
    <x v="36"/>
    <s v="Aarika"/>
    <s v="Prosh"/>
    <x v="6"/>
    <x v="14"/>
    <x v="0"/>
    <n v="2677.6"/>
    <x v="0"/>
  </r>
  <r>
    <x v="169"/>
    <s v="Keelby"/>
    <s v="Crowley"/>
    <x v="4"/>
    <x v="17"/>
    <x v="1"/>
    <n v="6961.7"/>
    <x v="1"/>
  </r>
  <r>
    <x v="99"/>
    <s v="Moritz"/>
    <s v="Anthonies"/>
    <x v="2"/>
    <x v="0"/>
    <x v="1"/>
    <n v="8471.4599999999991"/>
    <x v="2"/>
  </r>
  <r>
    <x v="201"/>
    <s v="Ed"/>
    <s v="Saxon"/>
    <x v="7"/>
    <x v="0"/>
    <x v="1"/>
    <n v="1571.1"/>
    <x v="0"/>
  </r>
  <r>
    <x v="127"/>
    <s v="Budd"/>
    <s v="Labbez"/>
    <x v="6"/>
    <x v="1"/>
    <x v="1"/>
    <n v="1471.77"/>
    <x v="0"/>
  </r>
  <r>
    <x v="251"/>
    <s v="Eugine"/>
    <s v="Bellwood"/>
    <x v="10"/>
    <x v="116"/>
    <x v="0"/>
    <n v="1618.83"/>
    <x v="3"/>
  </r>
  <r>
    <x v="245"/>
    <s v="Minette"/>
    <s v="Jones"/>
    <x v="9"/>
    <x v="15"/>
    <x v="0"/>
    <n v="5129.25"/>
    <x v="0"/>
  </r>
  <r>
    <x v="95"/>
    <s v="Nickie"/>
    <s v="Boyle"/>
    <x v="0"/>
    <x v="21"/>
    <x v="0"/>
    <n v="6637.06"/>
    <x v="1"/>
  </r>
  <r>
    <x v="115"/>
    <s v="Rania"/>
    <s v="Eastbrook"/>
    <x v="3"/>
    <x v="1"/>
    <x v="0"/>
    <n v="2204.4"/>
    <x v="3"/>
  </r>
  <r>
    <x v="310"/>
    <s v="Randene"/>
    <s v="Niaves"/>
    <x v="6"/>
    <x v="77"/>
    <x v="0"/>
    <n v="4308.5"/>
    <x v="3"/>
  </r>
  <r>
    <x v="248"/>
    <s v="Ethelind"/>
    <s v="Bowell"/>
    <x v="4"/>
    <x v="94"/>
    <x v="0"/>
    <n v="4583.34"/>
    <x v="0"/>
  </r>
  <r>
    <x v="311"/>
    <s v="Faun"/>
    <s v="Colisbe"/>
    <x v="6"/>
    <x v="32"/>
    <x v="0"/>
    <n v="933.28"/>
    <x v="0"/>
  </r>
  <r>
    <x v="111"/>
    <s v="Trixi"/>
    <s v="Hartzog"/>
    <x v="4"/>
    <x v="0"/>
    <x v="0"/>
    <n v="6134.6"/>
    <x v="1"/>
  </r>
  <r>
    <x v="128"/>
    <s v="Jenna"/>
    <s v="Pettiford"/>
    <x v="10"/>
    <x v="68"/>
    <x v="0"/>
    <n v="3327.58"/>
    <x v="1"/>
  </r>
  <r>
    <x v="44"/>
    <s v="Carolin"/>
    <s v="Tatters"/>
    <x v="6"/>
    <x v="1"/>
    <x v="0"/>
    <n v="5959.6"/>
    <x v="2"/>
  </r>
  <r>
    <x v="34"/>
    <s v="Des"/>
    <s v="Senyard"/>
    <x v="6"/>
    <x v="1"/>
    <x v="1"/>
    <n v="8530.89"/>
    <x v="1"/>
  </r>
  <r>
    <x v="25"/>
    <s v="Humfrey"/>
    <s v="Carnew"/>
    <x v="9"/>
    <x v="6"/>
    <x v="1"/>
    <n v="3248.93"/>
    <x v="1"/>
  </r>
  <r>
    <x v="146"/>
    <s v="Ginnifer"/>
    <s v="Cruddas"/>
    <x v="2"/>
    <x v="1"/>
    <x v="0"/>
    <n v="8766.92"/>
    <x v="0"/>
  </r>
  <r>
    <x v="144"/>
    <s v="Pierre"/>
    <s v="Jackes"/>
    <x v="10"/>
    <x v="21"/>
    <x v="1"/>
    <n v="9608.4500000000007"/>
    <x v="2"/>
  </r>
  <r>
    <x v="145"/>
    <s v="Cletus"/>
    <s v="Tucker"/>
    <x v="1"/>
    <x v="0"/>
    <x v="1"/>
    <n v="8927.81"/>
    <x v="1"/>
  </r>
  <r>
    <x v="149"/>
    <s v="Terrell"/>
    <s v="Wollrauch"/>
    <x v="5"/>
    <x v="32"/>
    <x v="1"/>
    <n v="2481.38"/>
    <x v="2"/>
  </r>
  <r>
    <x v="86"/>
    <s v="Rebeka"/>
    <s v="Melhuish"/>
    <x v="5"/>
    <x v="1"/>
    <x v="0"/>
    <n v="3620.25"/>
    <x v="1"/>
  </r>
  <r>
    <x v="61"/>
    <s v="Almeria"/>
    <s v="Odlin"/>
    <x v="5"/>
    <x v="3"/>
    <x v="0"/>
    <n v="5126.5"/>
    <x v="1"/>
  </r>
  <r>
    <x v="12"/>
    <s v="Elisabetta"/>
    <s v="Sartin"/>
    <x v="1"/>
    <x v="14"/>
    <x v="0"/>
    <n v="3613.61"/>
    <x v="2"/>
  </r>
  <r>
    <x v="227"/>
    <s v="Tate"/>
    <s v="Rapson"/>
    <x v="11"/>
    <x v="4"/>
    <x v="0"/>
    <n v="7251.09"/>
    <x v="3"/>
  </r>
  <r>
    <x v="67"/>
    <s v="Tony"/>
    <s v="Bertwistle"/>
    <x v="11"/>
    <x v="52"/>
    <x v="0"/>
    <n v="4645.7700000000004"/>
    <x v="1"/>
  </r>
  <r>
    <x v="312"/>
    <s v="Gardy"/>
    <s v="Turpey"/>
    <x v="7"/>
    <x v="1"/>
    <x v="1"/>
    <n v="8545.4599999999991"/>
    <x v="3"/>
  </r>
  <r>
    <x v="126"/>
    <s v="Kerby"/>
    <s v="Giannotti"/>
    <x v="2"/>
    <x v="14"/>
    <x v="1"/>
    <n v="5187.17"/>
    <x v="2"/>
  </r>
  <r>
    <x v="313"/>
    <s v="Eyde"/>
    <s v="Spykings"/>
    <x v="1"/>
    <x v="115"/>
    <x v="0"/>
    <n v="7447.58"/>
    <x v="0"/>
  </r>
  <r>
    <x v="314"/>
    <s v="Sheilakathryn"/>
    <s v="McGreay"/>
    <x v="8"/>
    <x v="103"/>
    <x v="0"/>
    <n v="3645.93"/>
    <x v="0"/>
  </r>
  <r>
    <x v="307"/>
    <s v="Batholomew"/>
    <s v="Mingotti"/>
    <x v="1"/>
    <x v="97"/>
    <x v="1"/>
    <n v="4116.26"/>
    <x v="0"/>
  </r>
  <r>
    <x v="253"/>
    <s v="Muriel"/>
    <s v="Branchett"/>
    <x v="4"/>
    <x v="43"/>
    <x v="0"/>
    <n v="1216"/>
    <x v="1"/>
  </r>
  <r>
    <x v="315"/>
    <s v="Bernard"/>
    <s v="Smithyman"/>
    <x v="1"/>
    <x v="1"/>
    <x v="1"/>
    <n v="5526.51"/>
    <x v="2"/>
  </r>
  <r>
    <x v="291"/>
    <s v="Gualterio"/>
    <s v="Bloxsum"/>
    <x v="6"/>
    <x v="0"/>
    <x v="1"/>
    <n v="9015.11"/>
    <x v="3"/>
  </r>
  <r>
    <x v="74"/>
    <s v="Allison"/>
    <s v="MacAndie"/>
    <x v="8"/>
    <x v="1"/>
    <x v="0"/>
    <n v="3155.78"/>
    <x v="2"/>
  </r>
  <r>
    <x v="34"/>
    <s v="Sayers"/>
    <s v="Barling"/>
    <x v="1"/>
    <x v="43"/>
    <x v="1"/>
    <n v="3752.36"/>
    <x v="1"/>
  </r>
  <r>
    <x v="316"/>
    <s v="Asher"/>
    <s v="Dolbey"/>
    <x v="1"/>
    <x v="1"/>
    <x v="1"/>
    <n v="8573.58"/>
    <x v="1"/>
  </r>
  <r>
    <x v="197"/>
    <s v="Dick"/>
    <s v="Josse"/>
    <x v="11"/>
    <x v="14"/>
    <x v="1"/>
    <n v="4557.0600000000004"/>
    <x v="0"/>
  </r>
  <r>
    <x v="151"/>
    <s v="Perkin"/>
    <s v="Giametti"/>
    <x v="3"/>
    <x v="17"/>
    <x v="1"/>
    <n v="541.11"/>
    <x v="0"/>
  </r>
  <r>
    <x v="317"/>
    <s v="Tanner"/>
    <s v="Swatheridge"/>
    <x v="5"/>
    <x v="43"/>
    <x v="1"/>
    <n v="2285.8200000000002"/>
    <x v="3"/>
  </r>
  <r>
    <x v="79"/>
    <s v="Oswell"/>
    <s v="Conningham"/>
    <x v="11"/>
    <x v="1"/>
    <x v="1"/>
    <n v="2822.07"/>
    <x v="1"/>
  </r>
  <r>
    <x v="279"/>
    <s v="Perrine"/>
    <s v="Munroe"/>
    <x v="0"/>
    <x v="1"/>
    <x v="0"/>
    <n v="1645.08"/>
    <x v="1"/>
  </r>
  <r>
    <x v="161"/>
    <s v="Waverly"/>
    <s v="Griffe"/>
    <x v="10"/>
    <x v="15"/>
    <x v="1"/>
    <n v="4369.32"/>
    <x v="2"/>
  </r>
  <r>
    <x v="302"/>
    <s v="Brigg"/>
    <s v="Ridgway"/>
    <x v="6"/>
    <x v="68"/>
    <x v="1"/>
    <n v="383.16"/>
    <x v="0"/>
  </r>
  <r>
    <x v="318"/>
    <s v="Karissa"/>
    <s v="Malatalant"/>
    <x v="0"/>
    <x v="1"/>
    <x v="0"/>
    <n v="8788.16"/>
    <x v="0"/>
  </r>
  <r>
    <x v="248"/>
    <s v="Ransom"/>
    <s v="MacGregor"/>
    <x v="5"/>
    <x v="32"/>
    <x v="1"/>
    <n v="1400.96"/>
    <x v="2"/>
  </r>
  <r>
    <x v="317"/>
    <s v="Anne-corinne"/>
    <s v="Gillhespy"/>
    <x v="6"/>
    <x v="60"/>
    <x v="0"/>
    <n v="4862.74"/>
    <x v="3"/>
  </r>
  <r>
    <x v="76"/>
    <s v="Puff"/>
    <s v="Chesswas"/>
    <x v="0"/>
    <x v="3"/>
    <x v="1"/>
    <n v="1389.46"/>
    <x v="0"/>
  </r>
  <r>
    <x v="319"/>
    <s v="Jillayne"/>
    <s v="Shills"/>
    <x v="1"/>
    <x v="1"/>
    <x v="0"/>
    <n v="1196.17"/>
    <x v="3"/>
  </r>
  <r>
    <x v="320"/>
    <s v="Nike"/>
    <s v="Kilmartin"/>
    <x v="11"/>
    <x v="17"/>
    <x v="0"/>
    <n v="1932.24"/>
    <x v="1"/>
  </r>
  <r>
    <x v="90"/>
    <s v="Goddard"/>
    <s v="Piet"/>
    <x v="5"/>
    <x v="68"/>
    <x v="1"/>
    <n v="6551.79"/>
    <x v="3"/>
  </r>
  <r>
    <x v="275"/>
    <s v="Filbert"/>
    <s v="Goodday"/>
    <x v="6"/>
    <x v="96"/>
    <x v="1"/>
    <n v="4691.09"/>
    <x v="2"/>
  </r>
  <r>
    <x v="192"/>
    <s v="Garrek"/>
    <s v="Mazin"/>
    <x v="0"/>
    <x v="117"/>
    <x v="1"/>
    <n v="1446.75"/>
    <x v="1"/>
  </r>
  <r>
    <x v="303"/>
    <s v="Millie"/>
    <s v="Brickner"/>
    <x v="4"/>
    <x v="1"/>
    <x v="0"/>
    <n v="1011.29"/>
    <x v="1"/>
  </r>
  <r>
    <x v="80"/>
    <s v="Ernesta"/>
    <s v="Jarret"/>
    <x v="3"/>
    <x v="52"/>
    <x v="0"/>
    <n v="1476.88"/>
    <x v="0"/>
  </r>
  <r>
    <x v="89"/>
    <s v="Ignace"/>
    <s v="Secombe"/>
    <x v="8"/>
    <x v="78"/>
    <x v="1"/>
    <n v="5540.77"/>
    <x v="0"/>
  </r>
  <r>
    <x v="61"/>
    <s v="Myranda"/>
    <s v="Friedman"/>
    <x v="1"/>
    <x v="106"/>
    <x v="0"/>
    <n v="8761.09"/>
    <x v="3"/>
  </r>
  <r>
    <x v="180"/>
    <s v="Carolyn"/>
    <s v="Crunkhorn"/>
    <x v="10"/>
    <x v="25"/>
    <x v="0"/>
    <n v="6966.06"/>
    <x v="1"/>
  </r>
  <r>
    <x v="119"/>
    <s v="Edgard"/>
    <s v="Yedall"/>
    <x v="1"/>
    <x v="40"/>
    <x v="1"/>
    <n v="7946.74"/>
    <x v="0"/>
  </r>
  <r>
    <x v="53"/>
    <s v="Kelila"/>
    <s v="Monshall"/>
    <x v="1"/>
    <x v="118"/>
    <x v="0"/>
    <n v="6176.34"/>
    <x v="3"/>
  </r>
  <r>
    <x v="35"/>
    <s v="Benedikt"/>
    <s v="Winspur"/>
    <x v="4"/>
    <x v="15"/>
    <x v="1"/>
    <n v="9456.19"/>
    <x v="3"/>
  </r>
  <r>
    <x v="321"/>
    <s v="Sindee"/>
    <s v="Sigge"/>
    <x v="9"/>
    <x v="3"/>
    <x v="0"/>
    <n v="2129.69"/>
    <x v="0"/>
  </r>
  <r>
    <x v="198"/>
    <s v="Shena"/>
    <s v="Halesworth"/>
    <x v="9"/>
    <x v="15"/>
    <x v="0"/>
    <n v="5145.7"/>
    <x v="0"/>
  </r>
  <r>
    <x v="322"/>
    <s v="Des"/>
    <s v="Wills"/>
    <x v="2"/>
    <x v="7"/>
    <x v="1"/>
    <n v="7518.86"/>
    <x v="1"/>
  </r>
  <r>
    <x v="147"/>
    <s v="Scotty"/>
    <s v="Laux"/>
    <x v="11"/>
    <x v="119"/>
    <x v="1"/>
    <n v="9823.94"/>
    <x v="1"/>
  </r>
  <r>
    <x v="282"/>
    <s v="Ruddie"/>
    <s v="Folder"/>
    <x v="3"/>
    <x v="3"/>
    <x v="1"/>
    <n v="5303.18"/>
    <x v="1"/>
  </r>
  <r>
    <x v="44"/>
    <s v="Yankee"/>
    <s v="Dyte"/>
    <x v="9"/>
    <x v="4"/>
    <x v="1"/>
    <n v="6878.89"/>
    <x v="3"/>
  </r>
  <r>
    <x v="150"/>
    <s v="Rowe"/>
    <s v="Spillane"/>
    <x v="10"/>
    <x v="55"/>
    <x v="0"/>
    <n v="9859.99"/>
    <x v="0"/>
  </r>
  <r>
    <x v="298"/>
    <s v="Frasquito"/>
    <s v="Estevez"/>
    <x v="7"/>
    <x v="17"/>
    <x v="1"/>
    <n v="6854.37"/>
    <x v="2"/>
  </r>
  <r>
    <x v="323"/>
    <s v="Lammond"/>
    <s v="Randerson"/>
    <x v="3"/>
    <x v="22"/>
    <x v="1"/>
    <n v="9452.84"/>
    <x v="3"/>
  </r>
  <r>
    <x v="188"/>
    <s v="Carmel"/>
    <s v="Boyn"/>
    <x v="8"/>
    <x v="7"/>
    <x v="0"/>
    <n v="2310.41"/>
    <x v="3"/>
  </r>
  <r>
    <x v="321"/>
    <s v="Moll"/>
    <s v="Barbie"/>
    <x v="1"/>
    <x v="1"/>
    <x v="0"/>
    <n v="3704.92"/>
    <x v="2"/>
  </r>
  <r>
    <x v="84"/>
    <s v="Emanuel"/>
    <s v="Dearl"/>
    <x v="4"/>
    <x v="6"/>
    <x v="1"/>
    <n v="3890.91"/>
    <x v="3"/>
  </r>
  <r>
    <x v="252"/>
    <s v="Stan"/>
    <s v="Costell"/>
    <x v="8"/>
    <x v="60"/>
    <x v="1"/>
    <n v="8622.15"/>
    <x v="2"/>
  </r>
  <r>
    <x v="139"/>
    <s v="Adriane"/>
    <s v="Pinard"/>
    <x v="6"/>
    <x v="7"/>
    <x v="0"/>
    <n v="3652.88"/>
    <x v="0"/>
  </r>
  <r>
    <x v="141"/>
    <s v="Issi"/>
    <s v="Geck"/>
    <x v="0"/>
    <x v="14"/>
    <x v="0"/>
    <n v="2598.15"/>
    <x v="1"/>
  </r>
  <r>
    <x v="240"/>
    <s v="Tracee"/>
    <s v="Preece"/>
    <x v="5"/>
    <x v="79"/>
    <x v="0"/>
    <n v="7334.79"/>
    <x v="2"/>
  </r>
  <r>
    <x v="271"/>
    <s v="Minni"/>
    <s v="Phillipson"/>
    <x v="4"/>
    <x v="6"/>
    <x v="0"/>
    <n v="2557.4699999999998"/>
    <x v="0"/>
  </r>
  <r>
    <x v="324"/>
    <s v="Nickola"/>
    <s v="Dunnion"/>
    <x v="0"/>
    <x v="67"/>
    <x v="1"/>
    <n v="3211.07"/>
    <x v="3"/>
  </r>
  <r>
    <x v="45"/>
    <s v="Camella"/>
    <s v="Maytum"/>
    <x v="2"/>
    <x v="1"/>
    <x v="0"/>
    <n v="6840.39"/>
    <x v="3"/>
  </r>
  <r>
    <x v="325"/>
    <s v="Angelle"/>
    <s v="Merwede"/>
    <x v="7"/>
    <x v="46"/>
    <x v="0"/>
    <n v="2356.1999999999998"/>
    <x v="3"/>
  </r>
  <r>
    <x v="283"/>
    <s v="Rowe"/>
    <s v="Lown"/>
    <x v="10"/>
    <x v="3"/>
    <x v="0"/>
    <n v="458.73"/>
    <x v="3"/>
  </r>
  <r>
    <x v="326"/>
    <s v="Wilden"/>
    <s v="Renol"/>
    <x v="10"/>
    <x v="4"/>
    <x v="1"/>
    <n v="6150.58"/>
    <x v="2"/>
  </r>
  <r>
    <x v="79"/>
    <s v="Indira"/>
    <s v="Imorts"/>
    <x v="0"/>
    <x v="1"/>
    <x v="0"/>
    <n v="5576.09"/>
    <x v="1"/>
  </r>
  <r>
    <x v="103"/>
    <s v="Malvina"/>
    <s v="Dowson"/>
    <x v="1"/>
    <x v="1"/>
    <x v="0"/>
    <n v="2524.0500000000002"/>
    <x v="0"/>
  </r>
  <r>
    <x v="43"/>
    <s v="Pris"/>
    <s v="Smoth"/>
    <x v="5"/>
    <x v="0"/>
    <x v="0"/>
    <n v="1646.01"/>
    <x v="3"/>
  </r>
  <r>
    <x v="22"/>
    <s v="Enriqueta"/>
    <s v="Shrimpton"/>
    <x v="6"/>
    <x v="59"/>
    <x v="0"/>
    <n v="5113.55"/>
    <x v="0"/>
  </r>
  <r>
    <x v="52"/>
    <s v="Madelena"/>
    <s v="Heggie"/>
    <x v="7"/>
    <x v="1"/>
    <x v="0"/>
    <n v="9320.93"/>
    <x v="2"/>
  </r>
  <r>
    <x v="21"/>
    <s v="Norah"/>
    <s v="Josefovic"/>
    <x v="1"/>
    <x v="1"/>
    <x v="0"/>
    <n v="5364.83"/>
    <x v="1"/>
  </r>
  <r>
    <x v="96"/>
    <s v="Thaxter"/>
    <s v="Allchin"/>
    <x v="1"/>
    <x v="1"/>
    <x v="1"/>
    <n v="1797.26"/>
    <x v="2"/>
  </r>
  <r>
    <x v="207"/>
    <s v="Berthe"/>
    <s v="Lawly"/>
    <x v="10"/>
    <x v="5"/>
    <x v="0"/>
    <n v="7148.74"/>
    <x v="0"/>
  </r>
  <r>
    <x v="183"/>
    <s v="Brennen"/>
    <s v="Komorowski"/>
    <x v="10"/>
    <x v="68"/>
    <x v="1"/>
    <n v="4626.0200000000004"/>
    <x v="0"/>
  </r>
  <r>
    <x v="105"/>
    <s v="Eugenio"/>
    <s v="Brombell"/>
    <x v="2"/>
    <x v="15"/>
    <x v="1"/>
    <n v="1751.43"/>
    <x v="2"/>
  </r>
  <r>
    <x v="304"/>
    <s v="Waylon"/>
    <s v="Normanton"/>
    <x v="4"/>
    <x v="6"/>
    <x v="1"/>
    <n v="3487.95"/>
    <x v="0"/>
  </r>
  <r>
    <x v="155"/>
    <s v="Olivier"/>
    <s v="Betterton"/>
    <x v="2"/>
    <x v="7"/>
    <x v="1"/>
    <n v="1588.43"/>
    <x v="0"/>
  </r>
  <r>
    <x v="127"/>
    <s v="Berna"/>
    <s v="Ygo"/>
    <x v="0"/>
    <x v="1"/>
    <x v="0"/>
    <n v="407.95"/>
    <x v="1"/>
  </r>
  <r>
    <x v="88"/>
    <s v="Delly"/>
    <s v="Ridoutt"/>
    <x v="0"/>
    <x v="68"/>
    <x v="0"/>
    <n v="4488.78"/>
    <x v="1"/>
  </r>
  <r>
    <x v="137"/>
    <s v="Antony"/>
    <s v="Minkin"/>
    <x v="9"/>
    <x v="3"/>
    <x v="1"/>
    <n v="6907.53"/>
    <x v="1"/>
  </r>
  <r>
    <x v="16"/>
    <s v="Tabby"/>
    <s v="Schinetti"/>
    <x v="2"/>
    <x v="35"/>
    <x v="1"/>
    <n v="6453.46"/>
    <x v="1"/>
  </r>
  <r>
    <x v="75"/>
    <s v="Lynnelle"/>
    <s v="Gutowska"/>
    <x v="4"/>
    <x v="49"/>
    <x v="0"/>
    <n v="133.96"/>
    <x v="3"/>
  </r>
  <r>
    <x v="306"/>
    <s v="Catharina"/>
    <s v="Poundford"/>
    <x v="5"/>
    <x v="12"/>
    <x v="0"/>
    <n v="6287.66"/>
    <x v="3"/>
  </r>
  <r>
    <x v="327"/>
    <s v="Morie"/>
    <s v="Lezemore"/>
    <x v="6"/>
    <x v="114"/>
    <x v="1"/>
    <n v="4720.5"/>
    <x v="1"/>
  </r>
  <r>
    <x v="206"/>
    <s v="Donn"/>
    <s v="Piddick"/>
    <x v="11"/>
    <x v="43"/>
    <x v="1"/>
    <n v="9835.84"/>
    <x v="3"/>
  </r>
  <r>
    <x v="166"/>
    <s v="Ravi"/>
    <s v="Cray"/>
    <x v="2"/>
    <x v="46"/>
    <x v="1"/>
    <n v="2477.2199999999998"/>
    <x v="0"/>
  </r>
  <r>
    <x v="140"/>
    <s v="Karee"/>
    <s v="Forde"/>
    <x v="11"/>
    <x v="0"/>
    <x v="0"/>
    <n v="2892.46"/>
    <x v="3"/>
  </r>
  <r>
    <x v="155"/>
    <s v="Read"/>
    <s v="Gunney"/>
    <x v="10"/>
    <x v="1"/>
    <x v="1"/>
    <n v="7122.56"/>
    <x v="3"/>
  </r>
  <r>
    <x v="53"/>
    <s v="Vikki"/>
    <s v="Schuler"/>
    <x v="6"/>
    <x v="0"/>
    <x v="0"/>
    <n v="2204.84"/>
    <x v="1"/>
  </r>
  <r>
    <x v="151"/>
    <s v="Miof mela"/>
    <s v="Makepeace"/>
    <x v="2"/>
    <x v="38"/>
    <x v="0"/>
    <n v="959.83"/>
    <x v="1"/>
  </r>
  <r>
    <x v="189"/>
    <s v="Konstantin"/>
    <s v="Trumper"/>
    <x v="11"/>
    <x v="1"/>
    <x v="1"/>
    <n v="1719.06"/>
    <x v="3"/>
  </r>
  <r>
    <x v="54"/>
    <s v="Rorke"/>
    <s v="Rhubottom"/>
    <x v="7"/>
    <x v="29"/>
    <x v="1"/>
    <n v="5102.1099999999997"/>
    <x v="3"/>
  </r>
  <r>
    <x v="138"/>
    <s v="Kean"/>
    <s v="Balston"/>
    <x v="8"/>
    <x v="32"/>
    <x v="1"/>
    <n v="6934.74"/>
    <x v="1"/>
  </r>
  <r>
    <x v="131"/>
    <s v="Juli"/>
    <s v="Raftery"/>
    <x v="10"/>
    <x v="0"/>
    <x v="0"/>
    <n v="7400.57"/>
    <x v="2"/>
  </r>
  <r>
    <x v="295"/>
    <s v="Archibold"/>
    <s v="Doy"/>
    <x v="10"/>
    <x v="1"/>
    <x v="1"/>
    <n v="5229.28"/>
    <x v="2"/>
  </r>
  <r>
    <x v="101"/>
    <s v="Ahmad"/>
    <s v="Bridges"/>
    <x v="11"/>
    <x v="95"/>
    <x v="1"/>
    <n v="8201.64"/>
    <x v="1"/>
  </r>
  <r>
    <x v="253"/>
    <s v="Matthew"/>
    <s v="Pottiphar"/>
    <x v="4"/>
    <x v="97"/>
    <x v="1"/>
    <n v="1444.22"/>
    <x v="0"/>
  </r>
  <r>
    <x v="52"/>
    <s v="Pammi"/>
    <s v="OIlier"/>
    <x v="8"/>
    <x v="6"/>
    <x v="0"/>
    <n v="6582.55"/>
    <x v="3"/>
  </r>
  <r>
    <x v="240"/>
    <s v="Devon"/>
    <s v="Cordery"/>
    <x v="4"/>
    <x v="0"/>
    <x v="0"/>
    <n v="1978.63"/>
    <x v="3"/>
  </r>
  <r>
    <x v="328"/>
    <s v="Dewain"/>
    <s v="Grouen"/>
    <x v="0"/>
    <x v="1"/>
    <x v="1"/>
    <n v="9626.7000000000007"/>
    <x v="3"/>
  </r>
  <r>
    <x v="51"/>
    <s v="Ardelia"/>
    <s v="Hoston"/>
    <x v="11"/>
    <x v="43"/>
    <x v="0"/>
    <n v="8642.69"/>
    <x v="3"/>
  </r>
  <r>
    <x v="35"/>
    <s v="Pauline"/>
    <s v="Fotherby"/>
    <x v="11"/>
    <x v="0"/>
    <x v="0"/>
    <n v="3980.42"/>
    <x v="0"/>
  </r>
  <r>
    <x v="208"/>
    <s v="Ambrosius"/>
    <s v="Addington"/>
    <x v="6"/>
    <x v="17"/>
    <x v="1"/>
    <n v="5531.81"/>
    <x v="1"/>
  </r>
  <r>
    <x v="127"/>
    <s v="Daven"/>
    <s v="Demogeot"/>
    <x v="1"/>
    <x v="12"/>
    <x v="1"/>
    <n v="9978.66"/>
    <x v="3"/>
  </r>
  <r>
    <x v="147"/>
    <s v="Lory"/>
    <s v="Comberbeach"/>
    <x v="3"/>
    <x v="21"/>
    <x v="0"/>
    <n v="757.86"/>
    <x v="3"/>
  </r>
  <r>
    <x v="329"/>
    <s v="Brook"/>
    <s v="Labb"/>
    <x v="0"/>
    <x v="27"/>
    <x v="0"/>
    <n v="6235.71"/>
    <x v="0"/>
  </r>
  <r>
    <x v="243"/>
    <s v="Lamond"/>
    <s v="Cantu"/>
    <x v="0"/>
    <x v="29"/>
    <x v="1"/>
    <n v="218.75"/>
    <x v="1"/>
  </r>
  <r>
    <x v="206"/>
    <s v="Galven"/>
    <s v="Boyland"/>
    <x v="9"/>
    <x v="88"/>
    <x v="1"/>
    <n v="3626.19"/>
    <x v="1"/>
  </r>
  <r>
    <x v="176"/>
    <s v="Sonia"/>
    <s v="Saunier"/>
    <x v="7"/>
    <x v="5"/>
    <x v="0"/>
    <n v="9166.69"/>
    <x v="0"/>
  </r>
  <r>
    <x v="159"/>
    <s v="Berky"/>
    <s v="Hackworth"/>
    <x v="5"/>
    <x v="19"/>
    <x v="1"/>
    <n v="7073.82"/>
    <x v="3"/>
  </r>
  <r>
    <x v="188"/>
    <s v="Eleen"/>
    <s v="Kachel"/>
    <x v="11"/>
    <x v="3"/>
    <x v="0"/>
    <n v="3541.05"/>
    <x v="2"/>
  </r>
  <r>
    <x v="197"/>
    <s v="Sianna"/>
    <s v="Hazelby"/>
    <x v="8"/>
    <x v="3"/>
    <x v="0"/>
    <n v="1853.75"/>
    <x v="1"/>
  </r>
  <r>
    <x v="197"/>
    <s v="Carol-jean"/>
    <s v="Iamittii"/>
    <x v="6"/>
    <x v="1"/>
    <x v="0"/>
    <n v="3025.13"/>
    <x v="3"/>
  </r>
  <r>
    <x v="13"/>
    <s v="Marleah"/>
    <s v="Orum"/>
    <x v="6"/>
    <x v="14"/>
    <x v="0"/>
    <n v="2806.52"/>
    <x v="3"/>
  </r>
  <r>
    <x v="148"/>
    <s v="Thaxter"/>
    <s v="Pedlar"/>
    <x v="8"/>
    <x v="43"/>
    <x v="1"/>
    <n v="1693.19"/>
    <x v="3"/>
  </r>
  <r>
    <x v="125"/>
    <s v="Darius"/>
    <s v="Beare"/>
    <x v="10"/>
    <x v="15"/>
    <x v="1"/>
    <n v="2339.4499999999998"/>
    <x v="1"/>
  </r>
  <r>
    <x v="123"/>
    <s v="Simonne"/>
    <s v="Linskey"/>
    <x v="9"/>
    <x v="4"/>
    <x v="0"/>
    <n v="2459.86"/>
    <x v="2"/>
  </r>
  <r>
    <x v="211"/>
    <s v="Dianna"/>
    <s v="Bassham"/>
    <x v="8"/>
    <x v="73"/>
    <x v="0"/>
    <n v="4099.51"/>
    <x v="1"/>
  </r>
  <r>
    <x v="330"/>
    <s v="Lorelle"/>
    <s v="Plaskett"/>
    <x v="10"/>
    <x v="32"/>
    <x v="0"/>
    <n v="3163.27"/>
    <x v="0"/>
  </r>
  <r>
    <x v="284"/>
    <s v="Gary"/>
    <s v="McGavin"/>
    <x v="11"/>
    <x v="38"/>
    <x v="1"/>
    <n v="2863.37"/>
    <x v="2"/>
  </r>
  <r>
    <x v="331"/>
    <s v="Libbie"/>
    <s v="Delamar"/>
    <x v="9"/>
    <x v="12"/>
    <x v="0"/>
    <n v="2308.61"/>
    <x v="1"/>
  </r>
  <r>
    <x v="332"/>
    <s v="Siffre"/>
    <s v="Helliar"/>
    <x v="3"/>
    <x v="107"/>
    <x v="1"/>
    <n v="146.13"/>
    <x v="2"/>
  </r>
  <r>
    <x v="269"/>
    <s v="Gael"/>
    <s v="Dykas"/>
    <x v="8"/>
    <x v="12"/>
    <x v="0"/>
    <n v="3377.45"/>
    <x v="3"/>
  </r>
  <r>
    <x v="12"/>
    <s v="Tatiana"/>
    <s v="Secretan"/>
    <x v="6"/>
    <x v="81"/>
    <x v="0"/>
    <n v="4050.46"/>
    <x v="1"/>
  </r>
  <r>
    <x v="248"/>
    <s v="Reinald"/>
    <s v="Lyddon"/>
    <x v="1"/>
    <x v="1"/>
    <x v="1"/>
    <n v="9650.23"/>
    <x v="3"/>
  </r>
  <r>
    <x v="240"/>
    <s v="Smith"/>
    <s v="Sarvar"/>
    <x v="2"/>
    <x v="93"/>
    <x v="1"/>
    <n v="2408.41"/>
    <x v="0"/>
  </r>
  <r>
    <x v="45"/>
    <s v="Zia"/>
    <s v="Hlavac"/>
    <x v="5"/>
    <x v="6"/>
    <x v="0"/>
    <n v="7955.81"/>
    <x v="0"/>
  </r>
  <r>
    <x v="53"/>
    <s v="Rad"/>
    <s v="Finn"/>
    <x v="5"/>
    <x v="120"/>
    <x v="1"/>
    <n v="7197.83"/>
    <x v="2"/>
  </r>
  <r>
    <x v="140"/>
    <s v="Boony"/>
    <s v="Heckner"/>
    <x v="5"/>
    <x v="0"/>
    <x v="1"/>
    <n v="9560.41"/>
    <x v="0"/>
  </r>
  <r>
    <x v="26"/>
    <s v="Joscelin"/>
    <s v="Gianetti"/>
    <x v="1"/>
    <x v="2"/>
    <x v="0"/>
    <n v="6084.54"/>
    <x v="1"/>
  </r>
  <r>
    <x v="330"/>
    <s v="Hermia"/>
    <s v="Pinckney"/>
    <x v="8"/>
    <x v="1"/>
    <x v="0"/>
    <n v="9548.99"/>
    <x v="1"/>
  </r>
  <r>
    <x v="237"/>
    <s v="Meghan"/>
    <s v="Dampier"/>
    <x v="4"/>
    <x v="86"/>
    <x v="0"/>
    <n v="8908"/>
    <x v="1"/>
  </r>
  <r>
    <x v="47"/>
    <s v="Opal"/>
    <s v="Tuite"/>
    <x v="6"/>
    <x v="30"/>
    <x v="0"/>
    <n v="5358.13"/>
    <x v="3"/>
  </r>
  <r>
    <x v="290"/>
    <s v="Nonna"/>
    <s v="Robberts"/>
    <x v="11"/>
    <x v="6"/>
    <x v="0"/>
    <n v="4945.3900000000003"/>
    <x v="1"/>
  </r>
  <r>
    <x v="203"/>
    <s v="Hale"/>
    <s v="Cornwall"/>
    <x v="10"/>
    <x v="7"/>
    <x v="1"/>
    <n v="9149.67"/>
    <x v="1"/>
  </r>
  <r>
    <x v="178"/>
    <s v="Carl"/>
    <s v="Tinline"/>
    <x v="11"/>
    <x v="0"/>
    <x v="1"/>
    <n v="4689.6099999999997"/>
    <x v="0"/>
  </r>
  <r>
    <x v="333"/>
    <s v="Amby"/>
    <s v="Woolaston"/>
    <x v="9"/>
    <x v="43"/>
    <x v="1"/>
    <n v="9302.36"/>
    <x v="0"/>
  </r>
  <r>
    <x v="90"/>
    <s v="Jude"/>
    <s v="Salvati"/>
    <x v="1"/>
    <x v="0"/>
    <x v="1"/>
    <n v="4496.8500000000004"/>
    <x v="2"/>
  </r>
  <r>
    <x v="214"/>
    <s v="Skippy"/>
    <s v="Guerro"/>
    <x v="3"/>
    <x v="52"/>
    <x v="1"/>
    <n v="9030.56"/>
    <x v="1"/>
  </r>
  <r>
    <x v="43"/>
    <s v="Brittney"/>
    <s v="McEllen"/>
    <x v="8"/>
    <x v="3"/>
    <x v="0"/>
    <n v="1111.47"/>
    <x v="3"/>
  </r>
  <r>
    <x v="1"/>
    <s v="Peyter"/>
    <s v="Boddymead"/>
    <x v="7"/>
    <x v="74"/>
    <x v="1"/>
    <n v="783.69"/>
    <x v="0"/>
  </r>
  <r>
    <x v="331"/>
    <s v="Hedvige"/>
    <s v="Roskeilly"/>
    <x v="11"/>
    <x v="1"/>
    <x v="0"/>
    <n v="5572.48"/>
    <x v="2"/>
  </r>
  <r>
    <x v="185"/>
    <s v="Thornie"/>
    <s v="Fanner"/>
    <x v="1"/>
    <x v="5"/>
    <x v="1"/>
    <n v="4250.26"/>
    <x v="2"/>
  </r>
  <r>
    <x v="80"/>
    <s v="Marcellus"/>
    <s v="Reynolds"/>
    <x v="11"/>
    <x v="34"/>
    <x v="1"/>
    <n v="9796.35"/>
    <x v="0"/>
  </r>
  <r>
    <x v="129"/>
    <s v="Ardella"/>
    <s v="Cockerell"/>
    <x v="7"/>
    <x v="29"/>
    <x v="0"/>
    <n v="2179.2399999999998"/>
    <x v="2"/>
  </r>
  <r>
    <x v="130"/>
    <s v="Phaidra"/>
    <s v="Lowrie"/>
    <x v="4"/>
    <x v="0"/>
    <x v="0"/>
    <n v="6790.81"/>
    <x v="1"/>
  </r>
  <r>
    <x v="334"/>
    <s v="Constance"/>
    <s v="Avraham"/>
    <x v="4"/>
    <x v="35"/>
    <x v="0"/>
    <n v="9467.93"/>
    <x v="3"/>
  </r>
  <r>
    <x v="207"/>
    <s v="Ryley"/>
    <s v="Churchlow"/>
    <x v="10"/>
    <x v="97"/>
    <x v="1"/>
    <n v="1292"/>
    <x v="2"/>
  </r>
  <r>
    <x v="130"/>
    <s v="Shoshana"/>
    <s v="Dallicott"/>
    <x v="11"/>
    <x v="10"/>
    <x v="0"/>
    <n v="3274.36"/>
    <x v="1"/>
  </r>
  <r>
    <x v="276"/>
    <s v="Durand"/>
    <s v="Spillman"/>
    <x v="6"/>
    <x v="121"/>
    <x v="1"/>
    <n v="1559.86"/>
    <x v="2"/>
  </r>
  <r>
    <x v="104"/>
    <s v="Morie"/>
    <s v="Dewire"/>
    <x v="7"/>
    <x v="29"/>
    <x v="1"/>
    <n v="2224.64"/>
    <x v="0"/>
  </r>
  <r>
    <x v="80"/>
    <s v="Tommie"/>
    <s v="Eles"/>
    <x v="5"/>
    <x v="6"/>
    <x v="1"/>
    <n v="9210.7800000000007"/>
    <x v="3"/>
  </r>
  <r>
    <x v="335"/>
    <s v="Jayme"/>
    <s v="Moyse"/>
    <x v="10"/>
    <x v="15"/>
    <x v="1"/>
    <n v="345.94"/>
    <x v="1"/>
  </r>
  <r>
    <x v="307"/>
    <s v="Rem"/>
    <s v="Yorston"/>
    <x v="11"/>
    <x v="0"/>
    <x v="1"/>
    <n v="4997.34"/>
    <x v="1"/>
  </r>
  <r>
    <x v="165"/>
    <s v="Aindrea"/>
    <s v="Caplis"/>
    <x v="4"/>
    <x v="84"/>
    <x v="0"/>
    <n v="8249.11"/>
    <x v="0"/>
  </r>
  <r>
    <x v="336"/>
    <s v="Taite"/>
    <s v="Ades"/>
    <x v="5"/>
    <x v="6"/>
    <x v="1"/>
    <n v="8896.91"/>
    <x v="0"/>
  </r>
  <r>
    <x v="337"/>
    <s v="Veda"/>
    <s v="Pragnell"/>
    <x v="5"/>
    <x v="29"/>
    <x v="0"/>
    <n v="3690.2"/>
    <x v="0"/>
  </r>
  <r>
    <x v="221"/>
    <s v="Geri"/>
    <s v="Bryenton"/>
    <x v="1"/>
    <x v="4"/>
    <x v="0"/>
    <n v="5275.41"/>
    <x v="1"/>
  </r>
  <r>
    <x v="246"/>
    <s v="Nickey"/>
    <s v="Durn"/>
    <x v="0"/>
    <x v="7"/>
    <x v="1"/>
    <n v="1984.21"/>
    <x v="3"/>
  </r>
  <r>
    <x v="229"/>
    <s v="Cindelyn"/>
    <s v="Glaum"/>
    <x v="11"/>
    <x v="15"/>
    <x v="0"/>
    <n v="9135.7800000000007"/>
    <x v="2"/>
  </r>
  <r>
    <x v="46"/>
    <s v="Lolly"/>
    <s v="Deppe"/>
    <x v="10"/>
    <x v="0"/>
    <x v="0"/>
    <n v="2902.93"/>
    <x v="3"/>
  </r>
  <r>
    <x v="70"/>
    <s v="Brent"/>
    <s v="Fitzjohn"/>
    <x v="3"/>
    <x v="17"/>
    <x v="1"/>
    <n v="6712.17"/>
    <x v="3"/>
  </r>
  <r>
    <x v="218"/>
    <s v="Rianon"/>
    <s v="Cottis"/>
    <x v="7"/>
    <x v="0"/>
    <x v="0"/>
    <n v="1262.03"/>
    <x v="2"/>
  </r>
  <r>
    <x v="283"/>
    <s v="Sutherlan"/>
    <s v="Yitzhok"/>
    <x v="11"/>
    <x v="1"/>
    <x v="1"/>
    <n v="8569.5300000000007"/>
    <x v="0"/>
  </r>
  <r>
    <x v="71"/>
    <s v="Ethelbert"/>
    <s v="Maleck"/>
    <x v="0"/>
    <x v="15"/>
    <x v="1"/>
    <n v="3095.96"/>
    <x v="1"/>
  </r>
  <r>
    <x v="186"/>
    <s v="Carlina"/>
    <s v="Yeudall"/>
    <x v="7"/>
    <x v="4"/>
    <x v="0"/>
    <n v="5281.18"/>
    <x v="2"/>
  </r>
  <r>
    <x v="244"/>
    <s v="Artemas"/>
    <s v="Ickovici"/>
    <x v="7"/>
    <x v="15"/>
    <x v="1"/>
    <n v="1236.0999999999999"/>
    <x v="2"/>
  </r>
  <r>
    <x v="282"/>
    <s v="Curtis"/>
    <s v="Camblin"/>
    <x v="4"/>
    <x v="1"/>
    <x v="1"/>
    <n v="5535.36"/>
    <x v="0"/>
  </r>
  <r>
    <x v="48"/>
    <s v="Reece"/>
    <s v="Lusty"/>
    <x v="4"/>
    <x v="1"/>
    <x v="1"/>
    <n v="6757.22"/>
    <x v="3"/>
  </r>
  <r>
    <x v="154"/>
    <s v="Aili"/>
    <s v="Speechly"/>
    <x v="1"/>
    <x v="17"/>
    <x v="0"/>
    <n v="4874.8"/>
    <x v="1"/>
  </r>
  <r>
    <x v="300"/>
    <s v="Paddy"/>
    <s v="Filipson"/>
    <x v="4"/>
    <x v="71"/>
    <x v="1"/>
    <n v="5326.86"/>
    <x v="2"/>
  </r>
  <r>
    <x v="139"/>
    <s v="Ernestine"/>
    <s v="Strauss"/>
    <x v="7"/>
    <x v="73"/>
    <x v="0"/>
    <n v="3577.55"/>
    <x v="3"/>
  </r>
  <r>
    <x v="27"/>
    <s v="Torey"/>
    <s v="Andreou"/>
    <x v="6"/>
    <x v="68"/>
    <x v="0"/>
    <n v="6130.66"/>
    <x v="3"/>
  </r>
  <r>
    <x v="0"/>
    <s v="Fionna"/>
    <s v="Gillions"/>
    <x v="3"/>
    <x v="5"/>
    <x v="0"/>
    <n v="5463.68"/>
    <x v="3"/>
  </r>
  <r>
    <x v="119"/>
    <s v="Gabriellia"/>
    <s v="Legrave"/>
    <x v="1"/>
    <x v="1"/>
    <x v="0"/>
    <n v="6935.28"/>
    <x v="2"/>
  </r>
  <r>
    <x v="31"/>
    <s v="Vitoria"/>
    <s v="Vittore"/>
    <x v="5"/>
    <x v="0"/>
    <x v="0"/>
    <n v="1889.33"/>
    <x v="0"/>
  </r>
  <r>
    <x v="130"/>
    <s v="Hewitt"/>
    <s v="Jacketts"/>
    <x v="8"/>
    <x v="15"/>
    <x v="1"/>
    <n v="5988.2"/>
    <x v="2"/>
  </r>
  <r>
    <x v="93"/>
    <s v="Harald"/>
    <s v="Killoran"/>
    <x v="8"/>
    <x v="1"/>
    <x v="1"/>
    <n v="3188.95"/>
    <x v="3"/>
  </r>
  <r>
    <x v="259"/>
    <s v="Fidelia"/>
    <s v="Garred"/>
    <x v="11"/>
    <x v="5"/>
    <x v="0"/>
    <n v="9383.48"/>
    <x v="3"/>
  </r>
  <r>
    <x v="189"/>
    <s v="Bernita"/>
    <s v="Delagua"/>
    <x v="1"/>
    <x v="101"/>
    <x v="0"/>
    <n v="207.29"/>
    <x v="3"/>
  </r>
  <r>
    <x v="331"/>
    <s v="Haskel"/>
    <s v="Guerrieri"/>
    <x v="0"/>
    <x v="1"/>
    <x v="1"/>
    <n v="9336.7999999999993"/>
    <x v="0"/>
  </r>
  <r>
    <x v="151"/>
    <s v="Dorri"/>
    <s v="Valti"/>
    <x v="4"/>
    <x v="32"/>
    <x v="0"/>
    <n v="9858.74"/>
    <x v="3"/>
  </r>
  <r>
    <x v="338"/>
    <s v="Anna-maria"/>
    <s v="Vasilischev"/>
    <x v="8"/>
    <x v="0"/>
    <x v="0"/>
    <n v="2331.89"/>
    <x v="0"/>
  </r>
  <r>
    <x v="239"/>
    <s v="Wilburt"/>
    <s v="Bulcock"/>
    <x v="7"/>
    <x v="25"/>
    <x v="1"/>
    <n v="5353.88"/>
    <x v="0"/>
  </r>
  <r>
    <x v="263"/>
    <s v="Richart"/>
    <s v="Beaver"/>
    <x v="3"/>
    <x v="0"/>
    <x v="1"/>
    <n v="8963.4599999999991"/>
    <x v="2"/>
  </r>
  <r>
    <x v="93"/>
    <s v="Ava"/>
    <s v="McCrackan"/>
    <x v="0"/>
    <x v="12"/>
    <x v="0"/>
    <n v="785.06"/>
    <x v="2"/>
  </r>
  <r>
    <x v="69"/>
    <s v="Rory"/>
    <s v="Filipczak"/>
    <x v="8"/>
    <x v="1"/>
    <x v="1"/>
    <n v="6865.05"/>
    <x v="0"/>
  </r>
  <r>
    <x v="122"/>
    <s v="Sig"/>
    <s v="Menco"/>
    <x v="5"/>
    <x v="99"/>
    <x v="1"/>
    <n v="8163.04"/>
    <x v="2"/>
  </r>
  <r>
    <x v="339"/>
    <s v="Bethena"/>
    <s v="Kagan"/>
    <x v="3"/>
    <x v="64"/>
    <x v="0"/>
    <n v="4490.43"/>
    <x v="2"/>
  </r>
  <r>
    <x v="340"/>
    <s v="Thayne"/>
    <s v="Handlin"/>
    <x v="9"/>
    <x v="0"/>
    <x v="1"/>
    <n v="1755.25"/>
    <x v="2"/>
  </r>
  <r>
    <x v="242"/>
    <s v="Romain"/>
    <s v="Bortolutti"/>
    <x v="10"/>
    <x v="119"/>
    <x v="1"/>
    <n v="8276.65"/>
    <x v="2"/>
  </r>
  <r>
    <x v="25"/>
    <s v="Dotti"/>
    <s v="Chambers"/>
    <x v="9"/>
    <x v="1"/>
    <x v="0"/>
    <n v="5079.07"/>
    <x v="1"/>
  </r>
  <r>
    <x v="209"/>
    <s v="Emerson"/>
    <s v="Enderwick"/>
    <x v="8"/>
    <x v="20"/>
    <x v="1"/>
    <n v="5038.3"/>
    <x v="1"/>
  </r>
  <r>
    <x v="323"/>
    <s v="Aldin"/>
    <s v="Ferriman"/>
    <x v="2"/>
    <x v="0"/>
    <x v="1"/>
    <n v="9602.5499999999993"/>
    <x v="3"/>
  </r>
  <r>
    <x v="70"/>
    <s v="Cissiee"/>
    <s v="Brasher"/>
    <x v="9"/>
    <x v="1"/>
    <x v="0"/>
    <n v="4398.8900000000003"/>
    <x v="1"/>
  </r>
  <r>
    <x v="208"/>
    <s v="Leora"/>
    <s v="Guerreiro"/>
    <x v="0"/>
    <x v="108"/>
    <x v="0"/>
    <n v="4061.46"/>
    <x v="1"/>
  </r>
  <r>
    <x v="144"/>
    <s v="Patin"/>
    <s v="Danahar"/>
    <x v="5"/>
    <x v="6"/>
    <x v="1"/>
    <n v="9530.44"/>
    <x v="2"/>
  </r>
  <r>
    <x v="277"/>
    <s v="Earvin"/>
    <s v="Ruecastle"/>
    <x v="9"/>
    <x v="15"/>
    <x v="1"/>
    <n v="5786.83"/>
    <x v="2"/>
  </r>
  <r>
    <x v="172"/>
    <s v="Janek"/>
    <s v="Earpe"/>
    <x v="10"/>
    <x v="7"/>
    <x v="1"/>
    <n v="9487.9699999999993"/>
    <x v="3"/>
  </r>
  <r>
    <x v="38"/>
    <s v="Jan"/>
    <s v="Phinn"/>
    <x v="1"/>
    <x v="10"/>
    <x v="1"/>
    <n v="5299.28"/>
    <x v="1"/>
  </r>
  <r>
    <x v="94"/>
    <s v="De witt"/>
    <s v="Handrock"/>
    <x v="4"/>
    <x v="1"/>
    <x v="1"/>
    <n v="9892.2999999999993"/>
    <x v="0"/>
  </r>
  <r>
    <x v="37"/>
    <s v="Libbey"/>
    <s v="Manser"/>
    <x v="5"/>
    <x v="106"/>
    <x v="0"/>
    <n v="4193.9399999999996"/>
    <x v="1"/>
  </r>
  <r>
    <x v="227"/>
    <s v="Drugi"/>
    <s v="Brack"/>
    <x v="3"/>
    <x v="15"/>
    <x v="1"/>
    <n v="6800.23"/>
    <x v="1"/>
  </r>
  <r>
    <x v="301"/>
    <s v="Marieann"/>
    <s v="Pattini"/>
    <x v="11"/>
    <x v="0"/>
    <x v="0"/>
    <n v="518.87"/>
    <x v="3"/>
  </r>
  <r>
    <x v="59"/>
    <s v="Harv"/>
    <s v="Pullen"/>
    <x v="11"/>
    <x v="0"/>
    <x v="1"/>
    <n v="240.02"/>
    <x v="3"/>
  </r>
  <r>
    <x v="116"/>
    <s v="Vaughn"/>
    <s v="Gooden"/>
    <x v="0"/>
    <x v="45"/>
    <x v="1"/>
    <n v="8616.18"/>
    <x v="2"/>
  </r>
  <r>
    <x v="318"/>
    <s v="Ellene"/>
    <s v="Anthill"/>
    <x v="1"/>
    <x v="7"/>
    <x v="0"/>
    <n v="877.43"/>
    <x v="0"/>
  </r>
  <r>
    <x v="204"/>
    <s v="David"/>
    <s v="Davitt"/>
    <x v="2"/>
    <x v="19"/>
    <x v="1"/>
    <n v="4424.03"/>
    <x v="0"/>
  </r>
  <r>
    <x v="318"/>
    <s v="Cleve"/>
    <s v="Baggaley"/>
    <x v="8"/>
    <x v="6"/>
    <x v="1"/>
    <n v="2172.44"/>
    <x v="3"/>
  </r>
  <r>
    <x v="299"/>
    <s v="Kendell"/>
    <s v="Lorne"/>
    <x v="10"/>
    <x v="0"/>
    <x v="1"/>
    <n v="378.48"/>
    <x v="0"/>
  </r>
  <r>
    <x v="167"/>
    <s v="Betta"/>
    <s v="Stoeckle"/>
    <x v="1"/>
    <x v="98"/>
    <x v="0"/>
    <n v="1442.04"/>
    <x v="3"/>
  </r>
  <r>
    <x v="4"/>
    <s v="Dorothee"/>
    <s v="Gammage"/>
    <x v="7"/>
    <x v="122"/>
    <x v="0"/>
    <n v="5238.87"/>
    <x v="2"/>
  </r>
  <r>
    <x v="85"/>
    <s v="Arda"/>
    <s v="Lothlorien"/>
    <x v="5"/>
    <x v="1"/>
    <x v="0"/>
    <n v="3490.38"/>
    <x v="2"/>
  </r>
  <r>
    <x v="289"/>
    <s v="Clemmie"/>
    <s v="Heine"/>
    <x v="9"/>
    <x v="0"/>
    <x v="0"/>
    <n v="9752.08"/>
    <x v="3"/>
  </r>
  <r>
    <x v="94"/>
    <s v="Dewitt"/>
    <s v="Casaroli"/>
    <x v="2"/>
    <x v="1"/>
    <x v="1"/>
    <n v="6847.24"/>
    <x v="3"/>
  </r>
  <r>
    <x v="26"/>
    <s v="Jonis"/>
    <s v="Corner"/>
    <x v="0"/>
    <x v="46"/>
    <x v="0"/>
    <n v="5705.19"/>
    <x v="2"/>
  </r>
  <r>
    <x v="341"/>
    <s v="Halsy"/>
    <s v="Skirling"/>
    <x v="1"/>
    <x v="0"/>
    <x v="1"/>
    <n v="1603.01"/>
    <x v="1"/>
  </r>
  <r>
    <x v="107"/>
    <s v="Paxon"/>
    <s v="Leving"/>
    <x v="8"/>
    <x v="3"/>
    <x v="1"/>
    <n v="6035.62"/>
    <x v="2"/>
  </r>
  <r>
    <x v="255"/>
    <s v="Keith"/>
    <s v="Oliva"/>
    <x v="9"/>
    <x v="123"/>
    <x v="1"/>
    <n v="8902.4699999999993"/>
    <x v="3"/>
  </r>
  <r>
    <x v="134"/>
    <s v="Carl"/>
    <s v="Kubecka"/>
    <x v="4"/>
    <x v="1"/>
    <x v="1"/>
    <n v="3443.88"/>
    <x v="3"/>
  </r>
  <r>
    <x v="225"/>
    <s v="Menard"/>
    <s v="Whitlam"/>
    <x v="1"/>
    <x v="5"/>
    <x v="1"/>
    <n v="7760.4"/>
    <x v="1"/>
  </r>
  <r>
    <x v="96"/>
    <s v="Halsey"/>
    <s v="Frankel"/>
    <x v="9"/>
    <x v="1"/>
    <x v="1"/>
    <n v="9331.36"/>
    <x v="3"/>
  </r>
  <r>
    <x v="338"/>
    <s v="Maynord"/>
    <s v="Polsin"/>
    <x v="11"/>
    <x v="29"/>
    <x v="1"/>
    <n v="2821.35"/>
    <x v="1"/>
  </r>
  <r>
    <x v="218"/>
    <s v="Georgianna"/>
    <s v="Giles"/>
    <x v="6"/>
    <x v="0"/>
    <x v="0"/>
    <n v="167.56"/>
    <x v="1"/>
  </r>
  <r>
    <x v="13"/>
    <s v="Fernandina"/>
    <s v="Mulholland"/>
    <x v="0"/>
    <x v="124"/>
    <x v="0"/>
    <n v="2220.88"/>
    <x v="2"/>
  </r>
  <r>
    <x v="342"/>
    <s v="Tedra"/>
    <s v="Dowrey"/>
    <x v="4"/>
    <x v="0"/>
    <x v="0"/>
    <n v="4784.8100000000004"/>
    <x v="3"/>
  </r>
  <r>
    <x v="205"/>
    <s v="Gris"/>
    <s v="Janney"/>
    <x v="10"/>
    <x v="0"/>
    <x v="1"/>
    <n v="9379.61"/>
    <x v="2"/>
  </r>
  <r>
    <x v="119"/>
    <s v="Danya"/>
    <s v="Boldero"/>
    <x v="8"/>
    <x v="33"/>
    <x v="0"/>
    <n v="6022.47"/>
    <x v="1"/>
  </r>
  <r>
    <x v="343"/>
    <s v="Rani"/>
    <s v="Litster"/>
    <x v="2"/>
    <x v="1"/>
    <x v="0"/>
    <n v="1945.66"/>
    <x v="2"/>
  </r>
  <r>
    <x v="57"/>
    <s v="Aubrie"/>
    <s v="Greaterex"/>
    <x v="10"/>
    <x v="4"/>
    <x v="0"/>
    <n v="8640.33"/>
    <x v="3"/>
  </r>
  <r>
    <x v="117"/>
    <s v="Ferris"/>
    <s v="Hedges"/>
    <x v="0"/>
    <x v="0"/>
    <x v="1"/>
    <n v="5958.53"/>
    <x v="1"/>
  </r>
  <r>
    <x v="79"/>
    <s v="Jacinthe"/>
    <s v="Dorr"/>
    <x v="0"/>
    <x v="5"/>
    <x v="0"/>
    <n v="326.42"/>
    <x v="3"/>
  </r>
  <r>
    <x v="301"/>
    <s v="Aland"/>
    <s v="Mackney"/>
    <x v="6"/>
    <x v="39"/>
    <x v="1"/>
    <n v="1070.9100000000001"/>
    <x v="3"/>
  </r>
  <r>
    <x v="118"/>
    <s v="Kerr"/>
    <s v="Grigorescu"/>
    <x v="1"/>
    <x v="0"/>
    <x v="1"/>
    <n v="7970.55"/>
    <x v="0"/>
  </r>
  <r>
    <x v="302"/>
    <s v="Darnell"/>
    <s v="O'Hegertie"/>
    <x v="3"/>
    <x v="0"/>
    <x v="1"/>
    <n v="7804.7"/>
    <x v="2"/>
  </r>
  <r>
    <x v="327"/>
    <s v="Sam"/>
    <s v="Broader"/>
    <x v="7"/>
    <x v="21"/>
    <x v="0"/>
    <n v="2369.54"/>
    <x v="0"/>
  </r>
  <r>
    <x v="46"/>
    <s v="Rees"/>
    <s v="Turneaux"/>
    <x v="8"/>
    <x v="1"/>
    <x v="1"/>
    <n v="4415.8100000000004"/>
    <x v="2"/>
  </r>
  <r>
    <x v="288"/>
    <s v="Josephina"/>
    <s v="Rotherham"/>
    <x v="7"/>
    <x v="14"/>
    <x v="0"/>
    <n v="1192"/>
    <x v="3"/>
  </r>
  <r>
    <x v="80"/>
    <s v="Elvis"/>
    <s v="Perri"/>
    <x v="1"/>
    <x v="125"/>
    <x v="1"/>
    <n v="1400.72"/>
    <x v="0"/>
  </r>
  <r>
    <x v="221"/>
    <s v="Meaghan"/>
    <s v="Serjeantson"/>
    <x v="5"/>
    <x v="3"/>
    <x v="0"/>
    <n v="8552.93"/>
    <x v="3"/>
  </r>
  <r>
    <x v="344"/>
    <s v="Agnola"/>
    <s v="Tyndall"/>
    <x v="1"/>
    <x v="3"/>
    <x v="0"/>
    <n v="5402.56"/>
    <x v="1"/>
  </r>
  <r>
    <x v="182"/>
    <s v="Yves"/>
    <s v="Miche"/>
    <x v="2"/>
    <x v="46"/>
    <x v="1"/>
    <n v="7282.22"/>
    <x v="1"/>
  </r>
  <r>
    <x v="223"/>
    <s v="Brooke"/>
    <s v="Yitzowitz"/>
    <x v="6"/>
    <x v="1"/>
    <x v="0"/>
    <n v="3716.61"/>
    <x v="3"/>
  </r>
  <r>
    <x v="237"/>
    <s v="Vinita"/>
    <s v="Wilkennson"/>
    <x v="8"/>
    <x v="1"/>
    <x v="0"/>
    <n v="1200.95"/>
    <x v="0"/>
  </r>
  <r>
    <x v="287"/>
    <s v="Larisa"/>
    <s v="Bote"/>
    <x v="3"/>
    <x v="1"/>
    <x v="0"/>
    <n v="2998.37"/>
    <x v="0"/>
  </r>
  <r>
    <x v="302"/>
    <s v="Wilden"/>
    <s v="Napolione"/>
    <x v="10"/>
    <x v="4"/>
    <x v="1"/>
    <n v="4485.22"/>
    <x v="1"/>
  </r>
  <r>
    <x v="83"/>
    <s v="Waldon"/>
    <s v="Beddo"/>
    <x v="11"/>
    <x v="0"/>
    <x v="1"/>
    <n v="4289.2700000000004"/>
    <x v="2"/>
  </r>
  <r>
    <x v="7"/>
    <s v="Giovanni"/>
    <s v="Franz"/>
    <x v="8"/>
    <x v="1"/>
    <x v="1"/>
    <n v="9763.5499999999993"/>
    <x v="2"/>
  </r>
  <r>
    <x v="215"/>
    <s v="Elva"/>
    <s v="Weson"/>
    <x v="2"/>
    <x v="72"/>
    <x v="0"/>
    <n v="3463.14"/>
    <x v="2"/>
  </r>
  <r>
    <x v="168"/>
    <s v="Rheta"/>
    <s v="Brayley"/>
    <x v="1"/>
    <x v="1"/>
    <x v="0"/>
    <n v="2491.19"/>
    <x v="1"/>
  </r>
  <r>
    <x v="92"/>
    <s v="Parrnell"/>
    <s v="Filppetti"/>
    <x v="4"/>
    <x v="0"/>
    <x v="1"/>
    <n v="2762.1"/>
    <x v="2"/>
  </r>
  <r>
    <x v="41"/>
    <s v="Karon"/>
    <s v="Ellesworth"/>
    <x v="8"/>
    <x v="25"/>
    <x v="0"/>
    <n v="4497.1400000000003"/>
    <x v="3"/>
  </r>
  <r>
    <x v="73"/>
    <s v="Aldous"/>
    <s v="Braams"/>
    <x v="3"/>
    <x v="21"/>
    <x v="1"/>
    <n v="6083.46"/>
    <x v="0"/>
  </r>
  <r>
    <x v="164"/>
    <s v="Trish"/>
    <s v="Chippindale"/>
    <x v="6"/>
    <x v="32"/>
    <x v="0"/>
    <n v="8624.2900000000009"/>
    <x v="2"/>
  </r>
  <r>
    <x v="345"/>
    <s v="Cornie"/>
    <s v="Corlett"/>
    <x v="8"/>
    <x v="4"/>
    <x v="1"/>
    <n v="5539.58"/>
    <x v="1"/>
  </r>
  <r>
    <x v="329"/>
    <s v="Lilia"/>
    <s v="Twiddell"/>
    <x v="11"/>
    <x v="119"/>
    <x v="0"/>
    <n v="7094.11"/>
    <x v="3"/>
  </r>
  <r>
    <x v="252"/>
    <s v="Denna"/>
    <s v="Doddemeade"/>
    <x v="3"/>
    <x v="68"/>
    <x v="0"/>
    <n v="2212.12"/>
    <x v="3"/>
  </r>
  <r>
    <x v="93"/>
    <s v="Brigida"/>
    <s v="Sussems"/>
    <x v="1"/>
    <x v="43"/>
    <x v="0"/>
    <n v="9233"/>
    <x v="3"/>
  </r>
  <r>
    <x v="319"/>
    <s v="Seymour"/>
    <s v="Digle"/>
    <x v="0"/>
    <x v="1"/>
    <x v="1"/>
    <n v="4396.66"/>
    <x v="2"/>
  </r>
  <r>
    <x v="4"/>
    <s v="Nikkie"/>
    <s v="Amos"/>
    <x v="11"/>
    <x v="0"/>
    <x v="0"/>
    <n v="1638.06"/>
    <x v="2"/>
  </r>
  <r>
    <x v="128"/>
    <s v="Leah"/>
    <s v="Doding"/>
    <x v="1"/>
    <x v="55"/>
    <x v="0"/>
    <n v="3158.37"/>
    <x v="1"/>
  </r>
  <r>
    <x v="213"/>
    <s v="Shepard"/>
    <s v="Whitbread"/>
    <x v="6"/>
    <x v="0"/>
    <x v="1"/>
    <n v="2431.0300000000002"/>
    <x v="2"/>
  </r>
  <r>
    <x v="343"/>
    <s v="Napoleon"/>
    <s v="Dalyell"/>
    <x v="2"/>
    <x v="0"/>
    <x v="1"/>
    <n v="2209.98"/>
    <x v="2"/>
  </r>
  <r>
    <x v="199"/>
    <s v="Britteny"/>
    <s v="Pieche"/>
    <x v="8"/>
    <x v="103"/>
    <x v="0"/>
    <n v="4622.92"/>
    <x v="1"/>
  </r>
  <r>
    <x v="32"/>
    <s v="Sharai"/>
    <s v="Clampton"/>
    <x v="0"/>
    <x v="1"/>
    <x v="0"/>
    <n v="6441.81"/>
    <x v="3"/>
  </r>
  <r>
    <x v="245"/>
    <s v="Dov"/>
    <s v="Thirwell"/>
    <x v="10"/>
    <x v="15"/>
    <x v="1"/>
    <n v="6832.89"/>
    <x v="1"/>
  </r>
  <r>
    <x v="114"/>
    <s v="Jammal"/>
    <s v="Muncaster"/>
    <x v="10"/>
    <x v="68"/>
    <x v="1"/>
    <n v="5779.2"/>
    <x v="0"/>
  </r>
  <r>
    <x v="235"/>
    <s v="Johnathan"/>
    <s v="Rugiero"/>
    <x v="11"/>
    <x v="24"/>
    <x v="1"/>
    <n v="6022.67"/>
    <x v="3"/>
  </r>
  <r>
    <x v="333"/>
    <s v="Giustina"/>
    <s v="Lippatt"/>
    <x v="10"/>
    <x v="0"/>
    <x v="0"/>
    <n v="1229.24"/>
    <x v="0"/>
  </r>
  <r>
    <x v="232"/>
    <s v="Egor"/>
    <s v="Phillott"/>
    <x v="2"/>
    <x v="49"/>
    <x v="1"/>
    <n v="9429.4"/>
    <x v="1"/>
  </r>
  <r>
    <x v="245"/>
    <s v="Dore"/>
    <s v="Josey"/>
    <x v="10"/>
    <x v="14"/>
    <x v="0"/>
    <n v="4822.9799999999996"/>
    <x v="3"/>
  </r>
  <r>
    <x v="10"/>
    <s v="Simonne"/>
    <s v="Brownlow"/>
    <x v="7"/>
    <x v="1"/>
    <x v="0"/>
    <n v="6302.66"/>
    <x v="3"/>
  </r>
  <r>
    <x v="346"/>
    <s v="Julianna"/>
    <s v="Shimoni"/>
    <x v="3"/>
    <x v="34"/>
    <x v="0"/>
    <n v="3774.74"/>
    <x v="0"/>
  </r>
  <r>
    <x v="127"/>
    <s v="Elva"/>
    <s v="Sterricker"/>
    <x v="0"/>
    <x v="3"/>
    <x v="0"/>
    <n v="9888.01"/>
    <x v="1"/>
  </r>
  <r>
    <x v="328"/>
    <s v="Luci"/>
    <s v="O'Breen"/>
    <x v="10"/>
    <x v="21"/>
    <x v="0"/>
    <n v="6348.52"/>
    <x v="1"/>
  </r>
  <r>
    <x v="231"/>
    <s v="Ario"/>
    <s v="Epinay"/>
    <x v="2"/>
    <x v="15"/>
    <x v="1"/>
    <n v="8166.55"/>
    <x v="3"/>
  </r>
  <r>
    <x v="118"/>
    <s v="Donalt"/>
    <s v="Jaycox"/>
    <x v="7"/>
    <x v="68"/>
    <x v="1"/>
    <n v="5575.86"/>
    <x v="2"/>
  </r>
  <r>
    <x v="78"/>
    <s v="Hector"/>
    <s v="O'Doran"/>
    <x v="3"/>
    <x v="1"/>
    <x v="1"/>
    <n v="3187.32"/>
    <x v="1"/>
  </r>
  <r>
    <x v="347"/>
    <s v="Jeremiah"/>
    <s v="Clive"/>
    <x v="6"/>
    <x v="126"/>
    <x v="1"/>
    <n v="3782.56"/>
    <x v="2"/>
  </r>
  <r>
    <x v="73"/>
    <s v="Dalton"/>
    <s v="Batson"/>
    <x v="0"/>
    <x v="127"/>
    <x v="1"/>
    <n v="2860.93"/>
    <x v="0"/>
  </r>
  <r>
    <x v="188"/>
    <s v="Skelly"/>
    <s v="McCrone"/>
    <x v="4"/>
    <x v="1"/>
    <x v="1"/>
    <n v="938.17"/>
    <x v="1"/>
  </r>
  <r>
    <x v="202"/>
    <s v="Mela"/>
    <s v="Foxworthy"/>
    <x v="4"/>
    <x v="70"/>
    <x v="0"/>
    <n v="1666.35"/>
    <x v="2"/>
  </r>
  <r>
    <x v="29"/>
    <s v="Jo-ann"/>
    <s v="Parsall"/>
    <x v="3"/>
    <x v="1"/>
    <x v="0"/>
    <n v="1054.6300000000001"/>
    <x v="0"/>
  </r>
  <r>
    <x v="151"/>
    <s v="Sena"/>
    <s v="Theunissen"/>
    <x v="5"/>
    <x v="1"/>
    <x v="0"/>
    <n v="7785.74"/>
    <x v="1"/>
  </r>
  <r>
    <x v="158"/>
    <s v="Sidonia"/>
    <s v="Kilvington"/>
    <x v="4"/>
    <x v="15"/>
    <x v="0"/>
    <n v="6950.95"/>
    <x v="0"/>
  </r>
  <r>
    <x v="76"/>
    <s v="Berton"/>
    <s v="Pringour"/>
    <x v="6"/>
    <x v="93"/>
    <x v="1"/>
    <n v="1026.54"/>
    <x v="3"/>
  </r>
  <r>
    <x v="262"/>
    <s v="Vitia"/>
    <s v="Prangle"/>
    <x v="11"/>
    <x v="27"/>
    <x v="0"/>
    <n v="7341.35"/>
    <x v="1"/>
  </r>
  <r>
    <x v="93"/>
    <s v="Kellen"/>
    <s v="Gomme"/>
    <x v="10"/>
    <x v="0"/>
    <x v="0"/>
    <n v="1077.640000000000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8" firstHeaderRow="1" firstDataRow="1" firstDataCol="1" rowPageCount="1" colPageCount="1"/>
  <pivotFields count="8">
    <pivotField showAll="0">
      <items count="349">
        <item x="165"/>
        <item x="318"/>
        <item x="150"/>
        <item x="154"/>
        <item x="283"/>
        <item x="224"/>
        <item x="144"/>
        <item x="225"/>
        <item x="292"/>
        <item x="148"/>
        <item x="71"/>
        <item x="250"/>
        <item x="3"/>
        <item x="77"/>
        <item x="254"/>
        <item x="45"/>
        <item x="269"/>
        <item x="236"/>
        <item x="164"/>
        <item x="185"/>
        <item x="273"/>
        <item x="314"/>
        <item x="65"/>
        <item x="244"/>
        <item x="25"/>
        <item x="78"/>
        <item x="231"/>
        <item x="306"/>
        <item x="329"/>
        <item x="290"/>
        <item x="53"/>
        <item x="88"/>
        <item x="296"/>
        <item x="125"/>
        <item x="342"/>
        <item x="332"/>
        <item x="107"/>
        <item x="121"/>
        <item x="96"/>
        <item x="17"/>
        <item x="33"/>
        <item x="34"/>
        <item x="181"/>
        <item x="81"/>
        <item x="233"/>
        <item x="43"/>
        <item x="87"/>
        <item x="64"/>
        <item x="133"/>
        <item x="228"/>
        <item x="149"/>
        <item x="280"/>
        <item x="204"/>
        <item x="57"/>
        <item x="122"/>
        <item x="217"/>
        <item x="48"/>
        <item x="23"/>
        <item x="167"/>
        <item x="70"/>
        <item x="115"/>
        <item x="252"/>
        <item x="298"/>
        <item x="239"/>
        <item x="271"/>
        <item x="274"/>
        <item x="187"/>
        <item x="172"/>
        <item x="123"/>
        <item x="82"/>
        <item x="66"/>
        <item x="80"/>
        <item x="171"/>
        <item x="268"/>
        <item x="317"/>
        <item x="313"/>
        <item x="259"/>
        <item x="328"/>
        <item x="308"/>
        <item x="334"/>
        <item x="105"/>
        <item x="270"/>
        <item x="166"/>
        <item x="194"/>
        <item x="91"/>
        <item x="285"/>
        <item x="321"/>
        <item x="291"/>
        <item x="169"/>
        <item x="182"/>
        <item x="260"/>
        <item x="333"/>
        <item x="320"/>
        <item x="222"/>
        <item x="300"/>
        <item x="343"/>
        <item x="93"/>
        <item x="108"/>
        <item x="173"/>
        <item x="50"/>
        <item x="20"/>
        <item x="35"/>
        <item x="40"/>
        <item x="325"/>
        <item x="235"/>
        <item x="315"/>
        <item x="189"/>
        <item x="163"/>
        <item x="208"/>
        <item x="41"/>
        <item x="327"/>
        <item x="60"/>
        <item x="31"/>
        <item x="128"/>
        <item x="155"/>
        <item x="168"/>
        <item x="339"/>
        <item x="37"/>
        <item x="85"/>
        <item x="183"/>
        <item x="287"/>
        <item x="110"/>
        <item x="230"/>
        <item x="58"/>
        <item x="319"/>
        <item x="323"/>
        <item x="112"/>
        <item x="39"/>
        <item x="195"/>
        <item x="109"/>
        <item x="44"/>
        <item x="293"/>
        <item x="304"/>
        <item x="47"/>
        <item x="266"/>
        <item x="261"/>
        <item x="196"/>
        <item x="242"/>
        <item x="303"/>
        <item x="188"/>
        <item x="226"/>
        <item x="251"/>
        <item x="135"/>
        <item x="116"/>
        <item x="174"/>
        <item x="264"/>
        <item x="36"/>
        <item x="346"/>
        <item x="211"/>
        <item x="142"/>
        <item x="95"/>
        <item x="289"/>
        <item x="284"/>
        <item x="265"/>
        <item x="207"/>
        <item x="200"/>
        <item x="257"/>
        <item x="218"/>
        <item x="199"/>
        <item x="272"/>
        <item x="13"/>
        <item x="151"/>
        <item x="117"/>
        <item x="113"/>
        <item x="90"/>
        <item x="132"/>
        <item x="245"/>
        <item x="38"/>
        <item x="9"/>
        <item x="102"/>
        <item x="146"/>
        <item x="203"/>
        <item x="340"/>
        <item x="152"/>
        <item x="49"/>
        <item x="186"/>
        <item x="100"/>
        <item x="324"/>
        <item x="310"/>
        <item x="79"/>
        <item x="263"/>
        <item x="29"/>
        <item x="249"/>
        <item x="83"/>
        <item x="248"/>
        <item x="161"/>
        <item x="322"/>
        <item x="18"/>
        <item x="158"/>
        <item x="30"/>
        <item x="141"/>
        <item x="75"/>
        <item x="275"/>
        <item x="7"/>
        <item x="14"/>
        <item x="101"/>
        <item x="145"/>
        <item x="61"/>
        <item x="297"/>
        <item x="126"/>
        <item x="206"/>
        <item x="234"/>
        <item x="156"/>
        <item x="159"/>
        <item x="331"/>
        <item x="302"/>
        <item x="21"/>
        <item x="11"/>
        <item x="220"/>
        <item x="202"/>
        <item x="279"/>
        <item x="309"/>
        <item x="311"/>
        <item x="6"/>
        <item x="221"/>
        <item x="210"/>
        <item x="138"/>
        <item x="216"/>
        <item x="177"/>
        <item x="76"/>
        <item x="86"/>
        <item x="56"/>
        <item x="8"/>
        <item x="140"/>
        <item x="27"/>
        <item x="46"/>
        <item x="54"/>
        <item x="209"/>
        <item x="262"/>
        <item x="134"/>
        <item x="72"/>
        <item x="143"/>
        <item x="197"/>
        <item x="277"/>
        <item x="307"/>
        <item x="176"/>
        <item x="157"/>
        <item x="136"/>
        <item x="191"/>
        <item x="4"/>
        <item x="111"/>
        <item x="120"/>
        <item x="59"/>
        <item x="12"/>
        <item x="92"/>
        <item x="153"/>
        <item x="286"/>
        <item x="338"/>
        <item x="170"/>
        <item x="212"/>
        <item x="299"/>
        <item x="15"/>
        <item x="201"/>
        <item x="114"/>
        <item x="223"/>
        <item x="51"/>
        <item x="227"/>
        <item x="241"/>
        <item x="73"/>
        <item x="68"/>
        <item x="240"/>
        <item x="312"/>
        <item x="26"/>
        <item x="237"/>
        <item x="282"/>
        <item x="97"/>
        <item x="162"/>
        <item x="278"/>
        <item x="347"/>
        <item x="63"/>
        <item x="127"/>
        <item x="131"/>
        <item x="238"/>
        <item x="19"/>
        <item x="214"/>
        <item x="258"/>
        <item x="276"/>
        <item x="247"/>
        <item x="22"/>
        <item x="345"/>
        <item x="104"/>
        <item x="192"/>
        <item x="193"/>
        <item x="55"/>
        <item x="255"/>
        <item x="84"/>
        <item x="232"/>
        <item x="89"/>
        <item x="344"/>
        <item x="316"/>
        <item x="294"/>
        <item x="99"/>
        <item x="42"/>
        <item x="267"/>
        <item x="98"/>
        <item x="2"/>
        <item x="295"/>
        <item x="229"/>
        <item x="69"/>
        <item x="246"/>
        <item x="341"/>
        <item x="219"/>
        <item x="179"/>
        <item x="281"/>
        <item x="178"/>
        <item x="337"/>
        <item x="137"/>
        <item x="94"/>
        <item x="336"/>
        <item x="326"/>
        <item x="124"/>
        <item x="0"/>
        <item x="305"/>
        <item x="205"/>
        <item x="16"/>
        <item x="119"/>
        <item x="118"/>
        <item x="213"/>
        <item x="184"/>
        <item x="288"/>
        <item x="139"/>
        <item x="10"/>
        <item x="198"/>
        <item x="28"/>
        <item x="335"/>
        <item x="52"/>
        <item x="190"/>
        <item x="129"/>
        <item x="256"/>
        <item x="130"/>
        <item x="5"/>
        <item x="74"/>
        <item x="62"/>
        <item x="215"/>
        <item x="160"/>
        <item x="67"/>
        <item x="301"/>
        <item x="180"/>
        <item x="330"/>
        <item x="106"/>
        <item x="147"/>
        <item x="103"/>
        <item x="243"/>
        <item x="253"/>
        <item x="32"/>
        <item x="24"/>
        <item x="175"/>
        <item x="1"/>
        <item t="default"/>
      </items>
    </pivotField>
    <pivotField showAll="0"/>
    <pivotField showAll="0"/>
    <pivotField axis="axisPage" showAll="0">
      <items count="13">
        <item x="4"/>
        <item x="0"/>
        <item x="2"/>
        <item x="9"/>
        <item x="10"/>
        <item x="7"/>
        <item x="5"/>
        <item x="6"/>
        <item x="8"/>
        <item x="11"/>
        <item x="3"/>
        <item x="1"/>
        <item t="default"/>
      </items>
    </pivotField>
    <pivotField showAll="0" sortType="descending">
      <items count="129">
        <item x="47"/>
        <item x="91"/>
        <item x="45"/>
        <item x="50"/>
        <item x="53"/>
        <item x="49"/>
        <item x="19"/>
        <item x="121"/>
        <item x="86"/>
        <item x="89"/>
        <item x="9"/>
        <item x="69"/>
        <item x="88"/>
        <item x="98"/>
        <item x="72"/>
        <item x="14"/>
        <item x="95"/>
        <item x="109"/>
        <item x="101"/>
        <item x="46"/>
        <item x="102"/>
        <item x="18"/>
        <item x="42"/>
        <item x="1"/>
        <item x="27"/>
        <item x="56"/>
        <item x="99"/>
        <item x="104"/>
        <item x="29"/>
        <item x="108"/>
        <item x="126"/>
        <item x="26"/>
        <item x="38"/>
        <item x="114"/>
        <item x="119"/>
        <item x="51"/>
        <item x="124"/>
        <item x="48"/>
        <item x="77"/>
        <item x="5"/>
        <item x="80"/>
        <item x="61"/>
        <item x="8"/>
        <item x="25"/>
        <item x="33"/>
        <item x="44"/>
        <item x="60"/>
        <item x="120"/>
        <item x="28"/>
        <item x="0"/>
        <item x="10"/>
        <item x="13"/>
        <item x="75"/>
        <item x="64"/>
        <item x="17"/>
        <item x="94"/>
        <item x="35"/>
        <item x="41"/>
        <item x="123"/>
        <item x="16"/>
        <item x="110"/>
        <item x="54"/>
        <item x="90"/>
        <item x="70"/>
        <item x="116"/>
        <item x="57"/>
        <item x="122"/>
        <item x="106"/>
        <item x="22"/>
        <item x="74"/>
        <item x="30"/>
        <item x="112"/>
        <item x="96"/>
        <item x="68"/>
        <item x="37"/>
        <item x="40"/>
        <item x="92"/>
        <item x="103"/>
        <item x="23"/>
        <item x="84"/>
        <item x="117"/>
        <item x="2"/>
        <item x="34"/>
        <item x="59"/>
        <item x="62"/>
        <item x="66"/>
        <item x="24"/>
        <item x="31"/>
        <item x="11"/>
        <item x="127"/>
        <item x="97"/>
        <item x="63"/>
        <item x="55"/>
        <item x="76"/>
        <item x="113"/>
        <item x="6"/>
        <item x="3"/>
        <item x="21"/>
        <item x="4"/>
        <item x="100"/>
        <item x="15"/>
        <item x="111"/>
        <item x="78"/>
        <item x="20"/>
        <item x="105"/>
        <item x="118"/>
        <item x="52"/>
        <item x="79"/>
        <item x="81"/>
        <item x="39"/>
        <item x="82"/>
        <item x="7"/>
        <item x="36"/>
        <item x="125"/>
        <item x="32"/>
        <item x="71"/>
        <item x="65"/>
        <item x="58"/>
        <item x="87"/>
        <item x="115"/>
        <item x="43"/>
        <item x="83"/>
        <item x="12"/>
        <item x="107"/>
        <item x="93"/>
        <item x="73"/>
        <item x="67"/>
        <item x="85"/>
        <item t="default"/>
      </items>
      <autoSortScope>
        <pivotArea dataOnly="0" outline="0" fieldPosition="0">
          <references count="1">
            <reference field="4294967294" count="1" selected="0">
              <x v="0"/>
            </reference>
          </references>
        </pivotArea>
      </autoSortScope>
    </pivotField>
    <pivotField showAll="0">
      <items count="3">
        <item h="1" x="0"/>
        <item x="1"/>
        <item t="default"/>
      </items>
    </pivotField>
    <pivotField dataField="1" showAll="0"/>
    <pivotField axis="axisRow" showAll="0">
      <items count="5">
        <item x="0"/>
        <item x="3"/>
        <item x="1"/>
        <item x="2"/>
        <item t="default"/>
      </items>
    </pivotField>
  </pivotFields>
  <rowFields count="1">
    <field x="7"/>
  </rowFields>
  <rowItems count="5">
    <i>
      <x/>
    </i>
    <i>
      <x v="1"/>
    </i>
    <i>
      <x v="2"/>
    </i>
    <i>
      <x v="3"/>
    </i>
    <i t="grand">
      <x/>
    </i>
  </rowItems>
  <colItems count="1">
    <i/>
  </colItems>
  <pageFields count="1">
    <pageField fld="3" hier="-1"/>
  </pageFields>
  <dataFields count="1">
    <dataField name="Sum of Money Spent" fld="6"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1"/>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tables/table1.xml><?xml version="1.0" encoding="utf-8"?>
<table xmlns="http://schemas.openxmlformats.org/spreadsheetml/2006/main" id="3" name="Data" displayName="Data" ref="A1:H1001" totalsRowShown="0" headerRowDxfId="10" dataDxfId="9" tableBorderDxfId="8">
  <autoFilter ref="A1:H1001"/>
  <tableColumns count="8">
    <tableColumn id="1" name="Company " dataDxfId="7"/>
    <tableColumn id="2" name="First Name" dataDxfId="6"/>
    <tableColumn id="3" name="Last Name" dataDxfId="5"/>
    <tableColumn id="4" name="Department" dataDxfId="4"/>
    <tableColumn id="5" name="Country" dataDxfId="3"/>
    <tableColumn id="6" name="Gender" dataDxfId="2"/>
    <tableColumn id="7" name="Money Spent" dataDxfId="1" dataCellStyle="Comma"/>
    <tableColumn id="8" name="Product Category"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showOutlineSymbols="0" showWhiteSpace="0" topLeftCell="A976" workbookViewId="0">
      <selection activeCell="G2" sqref="G2:G1001"/>
    </sheetView>
  </sheetViews>
  <sheetFormatPr defaultRowHeight="14.25" x14ac:dyDescent="0.2"/>
  <cols>
    <col min="1" max="1" width="14.125" bestFit="1" customWidth="1"/>
    <col min="2" max="2" width="12.25" customWidth="1"/>
    <col min="3" max="3" width="15.25" bestFit="1" customWidth="1"/>
    <col min="4" max="4" width="21.75" bestFit="1" customWidth="1"/>
    <col min="5" max="5" width="26.25" bestFit="1" customWidth="1"/>
    <col min="6" max="6" width="9.5" customWidth="1"/>
    <col min="7" max="7" width="14.375" customWidth="1"/>
    <col min="8" max="8" width="18.25" customWidth="1"/>
  </cols>
  <sheetData>
    <row r="1" spans="1:8" ht="15.75" thickBot="1" x14ac:dyDescent="0.3">
      <c r="A1" s="6" t="s">
        <v>0</v>
      </c>
      <c r="B1" s="7" t="s">
        <v>1</v>
      </c>
      <c r="C1" s="7" t="s">
        <v>2</v>
      </c>
      <c r="D1" s="7" t="s">
        <v>3</v>
      </c>
      <c r="E1" s="7" t="s">
        <v>4</v>
      </c>
      <c r="F1" s="7" t="s">
        <v>5</v>
      </c>
      <c r="G1" s="7" t="s">
        <v>6</v>
      </c>
      <c r="H1" s="7" t="s">
        <v>2425</v>
      </c>
    </row>
    <row r="2" spans="1:8" ht="15" thickTop="1" x14ac:dyDescent="0.2">
      <c r="A2" s="8" t="s">
        <v>7</v>
      </c>
      <c r="B2" s="9" t="s">
        <v>8</v>
      </c>
      <c r="C2" s="9" t="s">
        <v>9</v>
      </c>
      <c r="D2" s="9" t="s">
        <v>10</v>
      </c>
      <c r="E2" s="9" t="s">
        <v>11</v>
      </c>
      <c r="F2" s="9" t="s">
        <v>12</v>
      </c>
      <c r="G2" s="10">
        <v>7252.8</v>
      </c>
      <c r="H2" s="9" t="s">
        <v>2426</v>
      </c>
    </row>
    <row r="3" spans="1:8" x14ac:dyDescent="0.2">
      <c r="A3" s="11" t="s">
        <v>13</v>
      </c>
      <c r="B3" s="1" t="s">
        <v>14</v>
      </c>
      <c r="C3" s="1" t="s">
        <v>15</v>
      </c>
      <c r="D3" s="1" t="s">
        <v>16</v>
      </c>
      <c r="E3" s="1" t="s">
        <v>17</v>
      </c>
      <c r="F3" s="1" t="s">
        <v>12</v>
      </c>
      <c r="G3" s="12">
        <v>2125.83</v>
      </c>
      <c r="H3" s="1" t="s">
        <v>2428</v>
      </c>
    </row>
    <row r="4" spans="1:8" x14ac:dyDescent="0.2">
      <c r="A4" s="13" t="s">
        <v>18</v>
      </c>
      <c r="B4" s="5" t="s">
        <v>19</v>
      </c>
      <c r="C4" s="5" t="s">
        <v>20</v>
      </c>
      <c r="D4" s="5" t="s">
        <v>21</v>
      </c>
      <c r="E4" s="5" t="s">
        <v>22</v>
      </c>
      <c r="F4" s="5" t="s">
        <v>12</v>
      </c>
      <c r="G4" s="14">
        <v>6631.07</v>
      </c>
      <c r="H4" s="5" t="s">
        <v>2426</v>
      </c>
    </row>
    <row r="5" spans="1:8" x14ac:dyDescent="0.2">
      <c r="A5" s="11" t="s">
        <v>23</v>
      </c>
      <c r="B5" s="1" t="s">
        <v>24</v>
      </c>
      <c r="C5" s="1" t="s">
        <v>25</v>
      </c>
      <c r="D5" s="1" t="s">
        <v>21</v>
      </c>
      <c r="E5" s="1" t="s">
        <v>26</v>
      </c>
      <c r="F5" s="1" t="s">
        <v>27</v>
      </c>
      <c r="G5" s="12">
        <v>4959.08</v>
      </c>
      <c r="H5" s="1" t="s">
        <v>2429</v>
      </c>
    </row>
    <row r="6" spans="1:8" x14ac:dyDescent="0.2">
      <c r="A6" s="13" t="s">
        <v>28</v>
      </c>
      <c r="B6" s="5" t="s">
        <v>29</v>
      </c>
      <c r="C6" s="5" t="s">
        <v>30</v>
      </c>
      <c r="D6" s="5" t="s">
        <v>31</v>
      </c>
      <c r="E6" s="5" t="s">
        <v>32</v>
      </c>
      <c r="F6" s="5" t="s">
        <v>27</v>
      </c>
      <c r="G6" s="14">
        <v>5601.99</v>
      </c>
      <c r="H6" s="5" t="s">
        <v>2426</v>
      </c>
    </row>
    <row r="7" spans="1:8" x14ac:dyDescent="0.2">
      <c r="A7" s="11" t="s">
        <v>33</v>
      </c>
      <c r="B7" s="1" t="s">
        <v>34</v>
      </c>
      <c r="C7" s="1" t="s">
        <v>35</v>
      </c>
      <c r="D7" s="1" t="s">
        <v>21</v>
      </c>
      <c r="E7" s="1" t="s">
        <v>36</v>
      </c>
      <c r="F7" s="1" t="s">
        <v>12</v>
      </c>
      <c r="G7" s="12">
        <v>2583.27</v>
      </c>
      <c r="H7" s="1" t="s">
        <v>2426</v>
      </c>
    </row>
    <row r="8" spans="1:8" x14ac:dyDescent="0.2">
      <c r="A8" s="13" t="s">
        <v>37</v>
      </c>
      <c r="B8" s="5" t="s">
        <v>38</v>
      </c>
      <c r="C8" s="5" t="s">
        <v>39</v>
      </c>
      <c r="D8" s="5" t="s">
        <v>10</v>
      </c>
      <c r="E8" s="5" t="s">
        <v>26</v>
      </c>
      <c r="F8" s="5" t="s">
        <v>12</v>
      </c>
      <c r="G8" s="14">
        <v>4433.47</v>
      </c>
      <c r="H8" s="5" t="s">
        <v>2428</v>
      </c>
    </row>
    <row r="9" spans="1:8" x14ac:dyDescent="0.2">
      <c r="A9" s="11" t="s">
        <v>40</v>
      </c>
      <c r="B9" s="1" t="s">
        <v>41</v>
      </c>
      <c r="C9" s="1" t="s">
        <v>42</v>
      </c>
      <c r="D9" s="1" t="s">
        <v>43</v>
      </c>
      <c r="E9" s="1" t="s">
        <v>44</v>
      </c>
      <c r="F9" s="1" t="s">
        <v>27</v>
      </c>
      <c r="G9" s="12">
        <v>9199.41</v>
      </c>
      <c r="H9" s="1" t="s">
        <v>2429</v>
      </c>
    </row>
    <row r="10" spans="1:8" x14ac:dyDescent="0.2">
      <c r="A10" s="13" t="s">
        <v>45</v>
      </c>
      <c r="B10" s="5" t="s">
        <v>46</v>
      </c>
      <c r="C10" s="5" t="s">
        <v>47</v>
      </c>
      <c r="D10" s="5" t="s">
        <v>48</v>
      </c>
      <c r="E10" s="5" t="s">
        <v>49</v>
      </c>
      <c r="F10" s="5" t="s">
        <v>12</v>
      </c>
      <c r="G10" s="14">
        <v>4296.71</v>
      </c>
      <c r="H10" s="5" t="s">
        <v>2428</v>
      </c>
    </row>
    <row r="11" spans="1:8" x14ac:dyDescent="0.2">
      <c r="A11" s="11" t="s">
        <v>50</v>
      </c>
      <c r="B11" s="1" t="s">
        <v>51</v>
      </c>
      <c r="C11" s="1" t="s">
        <v>52</v>
      </c>
      <c r="D11" s="1" t="s">
        <v>16</v>
      </c>
      <c r="E11" s="1" t="s">
        <v>53</v>
      </c>
      <c r="F11" s="1" t="s">
        <v>12</v>
      </c>
      <c r="G11" s="12">
        <v>1616.87</v>
      </c>
      <c r="H11" s="1" t="s">
        <v>2427</v>
      </c>
    </row>
    <row r="12" spans="1:8" x14ac:dyDescent="0.2">
      <c r="A12" s="13" t="s">
        <v>54</v>
      </c>
      <c r="B12" s="5" t="s">
        <v>55</v>
      </c>
      <c r="C12" s="5" t="s">
        <v>56</v>
      </c>
      <c r="D12" s="5" t="s">
        <v>43</v>
      </c>
      <c r="E12" s="5" t="s">
        <v>32</v>
      </c>
      <c r="F12" s="5" t="s">
        <v>12</v>
      </c>
      <c r="G12" s="14">
        <v>4844.55</v>
      </c>
      <c r="H12" s="5" t="s">
        <v>2427</v>
      </c>
    </row>
    <row r="13" spans="1:8" x14ac:dyDescent="0.2">
      <c r="A13" s="11" t="s">
        <v>57</v>
      </c>
      <c r="B13" s="1" t="s">
        <v>58</v>
      </c>
      <c r="C13" s="1" t="s">
        <v>59</v>
      </c>
      <c r="D13" s="1" t="s">
        <v>60</v>
      </c>
      <c r="E13" s="1" t="s">
        <v>61</v>
      </c>
      <c r="F13" s="1" t="s">
        <v>27</v>
      </c>
      <c r="G13" s="12">
        <v>9359.56</v>
      </c>
      <c r="H13" s="1" t="s">
        <v>2426</v>
      </c>
    </row>
    <row r="14" spans="1:8" x14ac:dyDescent="0.2">
      <c r="A14" s="13" t="s">
        <v>62</v>
      </c>
      <c r="B14" s="5" t="s">
        <v>63</v>
      </c>
      <c r="C14" s="5" t="s">
        <v>64</v>
      </c>
      <c r="D14" s="5" t="s">
        <v>65</v>
      </c>
      <c r="E14" s="5" t="s">
        <v>11</v>
      </c>
      <c r="F14" s="5" t="s">
        <v>12</v>
      </c>
      <c r="G14" s="14">
        <v>8507.4699999999993</v>
      </c>
      <c r="H14" s="5" t="s">
        <v>2426</v>
      </c>
    </row>
    <row r="15" spans="1:8" x14ac:dyDescent="0.2">
      <c r="A15" s="11" t="s">
        <v>66</v>
      </c>
      <c r="B15" s="1" t="s">
        <v>67</v>
      </c>
      <c r="C15" s="1" t="s">
        <v>68</v>
      </c>
      <c r="D15" s="1" t="s">
        <v>65</v>
      </c>
      <c r="E15" s="1" t="s">
        <v>69</v>
      </c>
      <c r="F15" s="1" t="s">
        <v>27</v>
      </c>
      <c r="G15" s="12">
        <v>6941.82</v>
      </c>
      <c r="H15" s="1" t="s">
        <v>2427</v>
      </c>
    </row>
    <row r="16" spans="1:8" x14ac:dyDescent="0.2">
      <c r="A16" s="13" t="s">
        <v>70</v>
      </c>
      <c r="B16" s="5" t="s">
        <v>71</v>
      </c>
      <c r="C16" s="5" t="s">
        <v>72</v>
      </c>
      <c r="D16" s="5" t="s">
        <v>16</v>
      </c>
      <c r="E16" s="5" t="s">
        <v>73</v>
      </c>
      <c r="F16" s="5" t="s">
        <v>27</v>
      </c>
      <c r="G16" s="14">
        <v>3620.6</v>
      </c>
      <c r="H16" s="5" t="s">
        <v>2426</v>
      </c>
    </row>
    <row r="17" spans="1:8" x14ac:dyDescent="0.2">
      <c r="A17" s="11" t="s">
        <v>74</v>
      </c>
      <c r="B17" s="1" t="s">
        <v>75</v>
      </c>
      <c r="C17" s="1" t="s">
        <v>76</v>
      </c>
      <c r="D17" s="1" t="s">
        <v>60</v>
      </c>
      <c r="E17" s="1" t="s">
        <v>77</v>
      </c>
      <c r="F17" s="1" t="s">
        <v>12</v>
      </c>
      <c r="G17" s="12">
        <v>4189.7700000000004</v>
      </c>
      <c r="H17" s="1" t="s">
        <v>2428</v>
      </c>
    </row>
    <row r="18" spans="1:8" x14ac:dyDescent="0.2">
      <c r="A18" s="13" t="s">
        <v>78</v>
      </c>
      <c r="B18" s="5" t="s">
        <v>79</v>
      </c>
      <c r="C18" s="5" t="s">
        <v>80</v>
      </c>
      <c r="D18" s="5" t="s">
        <v>21</v>
      </c>
      <c r="E18" s="5" t="s">
        <v>81</v>
      </c>
      <c r="F18" s="5" t="s">
        <v>12</v>
      </c>
      <c r="G18" s="14">
        <v>4354.95</v>
      </c>
      <c r="H18" s="5" t="s">
        <v>2426</v>
      </c>
    </row>
    <row r="19" spans="1:8" x14ac:dyDescent="0.2">
      <c r="A19" s="11" t="s">
        <v>82</v>
      </c>
      <c r="B19" s="1" t="s">
        <v>83</v>
      </c>
      <c r="C19" s="1" t="s">
        <v>84</v>
      </c>
      <c r="D19" s="1" t="s">
        <v>48</v>
      </c>
      <c r="E19" s="1" t="s">
        <v>85</v>
      </c>
      <c r="F19" s="1" t="s">
        <v>12</v>
      </c>
      <c r="G19" s="12">
        <v>2838.71</v>
      </c>
      <c r="H19" s="1" t="s">
        <v>2429</v>
      </c>
    </row>
    <row r="20" spans="1:8" x14ac:dyDescent="0.2">
      <c r="A20" s="13" t="s">
        <v>86</v>
      </c>
      <c r="B20" s="5" t="s">
        <v>87</v>
      </c>
      <c r="C20" s="5" t="s">
        <v>88</v>
      </c>
      <c r="D20" s="5" t="s">
        <v>10</v>
      </c>
      <c r="E20" s="5" t="s">
        <v>89</v>
      </c>
      <c r="F20" s="5" t="s">
        <v>12</v>
      </c>
      <c r="G20" s="14">
        <v>1291.3399999999999</v>
      </c>
      <c r="H20" s="5" t="s">
        <v>2427</v>
      </c>
    </row>
    <row r="21" spans="1:8" x14ac:dyDescent="0.2">
      <c r="A21" s="11" t="s">
        <v>90</v>
      </c>
      <c r="B21" s="1" t="s">
        <v>91</v>
      </c>
      <c r="C21" s="1" t="s">
        <v>92</v>
      </c>
      <c r="D21" s="1" t="s">
        <v>93</v>
      </c>
      <c r="E21" s="1" t="s">
        <v>17</v>
      </c>
      <c r="F21" s="1" t="s">
        <v>12</v>
      </c>
      <c r="G21" s="12">
        <v>7423.07</v>
      </c>
      <c r="H21" s="1" t="s">
        <v>2426</v>
      </c>
    </row>
    <row r="22" spans="1:8" x14ac:dyDescent="0.2">
      <c r="A22" s="13" t="s">
        <v>94</v>
      </c>
      <c r="B22" s="5" t="s">
        <v>95</v>
      </c>
      <c r="C22" s="5" t="s">
        <v>96</v>
      </c>
      <c r="D22" s="5" t="s">
        <v>43</v>
      </c>
      <c r="E22" s="5" t="s">
        <v>17</v>
      </c>
      <c r="F22" s="5" t="s">
        <v>12</v>
      </c>
      <c r="G22" s="14">
        <v>3857.8</v>
      </c>
      <c r="H22" s="5" t="s">
        <v>2426</v>
      </c>
    </row>
    <row r="23" spans="1:8" x14ac:dyDescent="0.2">
      <c r="A23" s="11" t="s">
        <v>97</v>
      </c>
      <c r="B23" s="1" t="s">
        <v>98</v>
      </c>
      <c r="C23" s="1" t="s">
        <v>99</v>
      </c>
      <c r="D23" s="1" t="s">
        <v>21</v>
      </c>
      <c r="E23" s="1" t="s">
        <v>100</v>
      </c>
      <c r="F23" s="1" t="s">
        <v>12</v>
      </c>
      <c r="G23" s="12">
        <v>5353.25</v>
      </c>
      <c r="H23" s="1" t="s">
        <v>2427</v>
      </c>
    </row>
    <row r="24" spans="1:8" x14ac:dyDescent="0.2">
      <c r="A24" s="13" t="s">
        <v>101</v>
      </c>
      <c r="B24" s="5" t="s">
        <v>102</v>
      </c>
      <c r="C24" s="5" t="s">
        <v>103</v>
      </c>
      <c r="D24" s="5" t="s">
        <v>104</v>
      </c>
      <c r="E24" s="5" t="s">
        <v>105</v>
      </c>
      <c r="F24" s="5" t="s">
        <v>27</v>
      </c>
      <c r="G24" s="14">
        <v>5574.46</v>
      </c>
      <c r="H24" s="5" t="s">
        <v>2426</v>
      </c>
    </row>
    <row r="25" spans="1:8" x14ac:dyDescent="0.2">
      <c r="A25" s="11" t="s">
        <v>106</v>
      </c>
      <c r="B25" s="1" t="s">
        <v>107</v>
      </c>
      <c r="C25" s="1" t="s">
        <v>108</v>
      </c>
      <c r="D25" s="1" t="s">
        <v>21</v>
      </c>
      <c r="E25" s="1" t="s">
        <v>26</v>
      </c>
      <c r="F25" s="1" t="s">
        <v>12</v>
      </c>
      <c r="G25" s="12">
        <v>7289.21</v>
      </c>
      <c r="H25" s="1" t="s">
        <v>2429</v>
      </c>
    </row>
    <row r="26" spans="1:8" x14ac:dyDescent="0.2">
      <c r="A26" s="13" t="s">
        <v>109</v>
      </c>
      <c r="B26" s="5" t="s">
        <v>110</v>
      </c>
      <c r="C26" s="5" t="s">
        <v>111</v>
      </c>
      <c r="D26" s="5" t="s">
        <v>16</v>
      </c>
      <c r="E26" s="5" t="s">
        <v>89</v>
      </c>
      <c r="F26" s="5" t="s">
        <v>12</v>
      </c>
      <c r="G26" s="14">
        <v>717.71</v>
      </c>
      <c r="H26" s="5" t="s">
        <v>2427</v>
      </c>
    </row>
    <row r="27" spans="1:8" x14ac:dyDescent="0.2">
      <c r="A27" s="11" t="s">
        <v>112</v>
      </c>
      <c r="B27" s="1" t="s">
        <v>113</v>
      </c>
      <c r="C27" s="1" t="s">
        <v>114</v>
      </c>
      <c r="D27" s="1" t="s">
        <v>115</v>
      </c>
      <c r="E27" s="1" t="s">
        <v>17</v>
      </c>
      <c r="F27" s="1" t="s">
        <v>12</v>
      </c>
      <c r="G27" s="12">
        <v>8643.3700000000008</v>
      </c>
      <c r="H27" s="1" t="s">
        <v>2426</v>
      </c>
    </row>
    <row r="28" spans="1:8" x14ac:dyDescent="0.2">
      <c r="A28" s="13" t="s">
        <v>57</v>
      </c>
      <c r="B28" s="5" t="s">
        <v>116</v>
      </c>
      <c r="C28" s="5" t="s">
        <v>117</v>
      </c>
      <c r="D28" s="5" t="s">
        <v>16</v>
      </c>
      <c r="E28" s="5" t="s">
        <v>118</v>
      </c>
      <c r="F28" s="5" t="s">
        <v>12</v>
      </c>
      <c r="G28" s="14">
        <v>9532.2900000000009</v>
      </c>
      <c r="H28" s="5" t="s">
        <v>2429</v>
      </c>
    </row>
    <row r="29" spans="1:8" x14ac:dyDescent="0.2">
      <c r="A29" s="11" t="s">
        <v>7</v>
      </c>
      <c r="B29" s="1" t="s">
        <v>119</v>
      </c>
      <c r="C29" s="1" t="s">
        <v>120</v>
      </c>
      <c r="D29" s="1" t="s">
        <v>115</v>
      </c>
      <c r="E29" s="1" t="s">
        <v>32</v>
      </c>
      <c r="F29" s="1" t="s">
        <v>12</v>
      </c>
      <c r="G29" s="12">
        <v>2830.43</v>
      </c>
      <c r="H29" s="1" t="s">
        <v>2427</v>
      </c>
    </row>
    <row r="30" spans="1:8" x14ac:dyDescent="0.2">
      <c r="A30" s="13" t="s">
        <v>121</v>
      </c>
      <c r="B30" s="5" t="s">
        <v>122</v>
      </c>
      <c r="C30" s="5" t="s">
        <v>123</v>
      </c>
      <c r="D30" s="5" t="s">
        <v>16</v>
      </c>
      <c r="E30" s="5" t="s">
        <v>124</v>
      </c>
      <c r="F30" s="5" t="s">
        <v>12</v>
      </c>
      <c r="G30" s="14">
        <v>3398.73</v>
      </c>
      <c r="H30" s="5" t="s">
        <v>2429</v>
      </c>
    </row>
    <row r="31" spans="1:8" x14ac:dyDescent="0.2">
      <c r="A31" s="11" t="s">
        <v>125</v>
      </c>
      <c r="B31" s="1" t="s">
        <v>126</v>
      </c>
      <c r="C31" s="1" t="s">
        <v>127</v>
      </c>
      <c r="D31" s="1" t="s">
        <v>48</v>
      </c>
      <c r="E31" s="1" t="s">
        <v>128</v>
      </c>
      <c r="F31" s="1" t="s">
        <v>27</v>
      </c>
      <c r="G31" s="12">
        <v>6051.77</v>
      </c>
      <c r="H31" s="1" t="s">
        <v>2428</v>
      </c>
    </row>
    <row r="32" spans="1:8" x14ac:dyDescent="0.2">
      <c r="A32" s="13" t="s">
        <v>129</v>
      </c>
      <c r="B32" s="5" t="s">
        <v>130</v>
      </c>
      <c r="C32" s="5" t="s">
        <v>131</v>
      </c>
      <c r="D32" s="5" t="s">
        <v>10</v>
      </c>
      <c r="E32" s="5" t="s">
        <v>17</v>
      </c>
      <c r="F32" s="5" t="s">
        <v>27</v>
      </c>
      <c r="G32" s="14">
        <v>4368.8</v>
      </c>
      <c r="H32" s="5" t="s">
        <v>2429</v>
      </c>
    </row>
    <row r="33" spans="1:8" x14ac:dyDescent="0.2">
      <c r="A33" s="11" t="s">
        <v>132</v>
      </c>
      <c r="B33" s="1" t="s">
        <v>133</v>
      </c>
      <c r="C33" s="1" t="s">
        <v>134</v>
      </c>
      <c r="D33" s="1" t="s">
        <v>93</v>
      </c>
      <c r="E33" s="1" t="s">
        <v>135</v>
      </c>
      <c r="F33" s="1" t="s">
        <v>27</v>
      </c>
      <c r="G33" s="12">
        <v>4235.62</v>
      </c>
      <c r="H33" s="1" t="s">
        <v>2428</v>
      </c>
    </row>
    <row r="34" spans="1:8" x14ac:dyDescent="0.2">
      <c r="A34" s="13" t="s">
        <v>136</v>
      </c>
      <c r="B34" s="5" t="s">
        <v>137</v>
      </c>
      <c r="C34" s="5" t="s">
        <v>138</v>
      </c>
      <c r="D34" s="5" t="s">
        <v>31</v>
      </c>
      <c r="E34" s="5" t="s">
        <v>17</v>
      </c>
      <c r="F34" s="5" t="s">
        <v>27</v>
      </c>
      <c r="G34" s="14">
        <v>808.76</v>
      </c>
      <c r="H34" s="5" t="s">
        <v>2427</v>
      </c>
    </row>
    <row r="35" spans="1:8" x14ac:dyDescent="0.2">
      <c r="A35" s="11" t="s">
        <v>139</v>
      </c>
      <c r="B35" s="1" t="s">
        <v>140</v>
      </c>
      <c r="C35" s="1" t="s">
        <v>141</v>
      </c>
      <c r="D35" s="1" t="s">
        <v>48</v>
      </c>
      <c r="E35" s="1" t="s">
        <v>142</v>
      </c>
      <c r="F35" s="1" t="s">
        <v>27</v>
      </c>
      <c r="G35" s="12">
        <v>7238.27</v>
      </c>
      <c r="H35" s="1" t="s">
        <v>2429</v>
      </c>
    </row>
    <row r="36" spans="1:8" x14ac:dyDescent="0.2">
      <c r="A36" s="13" t="s">
        <v>143</v>
      </c>
      <c r="B36" s="5" t="s">
        <v>144</v>
      </c>
      <c r="C36" s="5" t="s">
        <v>145</v>
      </c>
      <c r="D36" s="5" t="s">
        <v>93</v>
      </c>
      <c r="E36" s="5" t="s">
        <v>146</v>
      </c>
      <c r="F36" s="5" t="s">
        <v>27</v>
      </c>
      <c r="G36" s="14">
        <v>9902.0300000000007</v>
      </c>
      <c r="H36" s="5" t="s">
        <v>2426</v>
      </c>
    </row>
    <row r="37" spans="1:8" x14ac:dyDescent="0.2">
      <c r="A37" s="11" t="s">
        <v>70</v>
      </c>
      <c r="B37" s="1" t="s">
        <v>147</v>
      </c>
      <c r="C37" s="1" t="s">
        <v>148</v>
      </c>
      <c r="D37" s="1" t="s">
        <v>21</v>
      </c>
      <c r="E37" s="1" t="s">
        <v>149</v>
      </c>
      <c r="F37" s="1" t="s">
        <v>27</v>
      </c>
      <c r="G37" s="12">
        <v>479.81</v>
      </c>
      <c r="H37" s="1" t="s">
        <v>2429</v>
      </c>
    </row>
    <row r="38" spans="1:8" x14ac:dyDescent="0.2">
      <c r="A38" s="13" t="s">
        <v>57</v>
      </c>
      <c r="B38" s="5" t="s">
        <v>150</v>
      </c>
      <c r="C38" s="5" t="s">
        <v>151</v>
      </c>
      <c r="D38" s="5" t="s">
        <v>104</v>
      </c>
      <c r="E38" s="5" t="s">
        <v>11</v>
      </c>
      <c r="F38" s="5" t="s">
        <v>12</v>
      </c>
      <c r="G38" s="14">
        <v>1020.85</v>
      </c>
      <c r="H38" s="5" t="s">
        <v>2429</v>
      </c>
    </row>
    <row r="39" spans="1:8" x14ac:dyDescent="0.2">
      <c r="A39" s="11" t="s">
        <v>45</v>
      </c>
      <c r="B39" s="1" t="s">
        <v>152</v>
      </c>
      <c r="C39" s="1" t="s">
        <v>153</v>
      </c>
      <c r="D39" s="1" t="s">
        <v>60</v>
      </c>
      <c r="E39" s="1" t="s">
        <v>154</v>
      </c>
      <c r="F39" s="1" t="s">
        <v>27</v>
      </c>
      <c r="G39" s="12">
        <v>7277.91</v>
      </c>
      <c r="H39" s="1" t="s">
        <v>2426</v>
      </c>
    </row>
    <row r="40" spans="1:8" x14ac:dyDescent="0.2">
      <c r="A40" s="13" t="s">
        <v>155</v>
      </c>
      <c r="B40" s="5" t="s">
        <v>156</v>
      </c>
      <c r="C40" s="5" t="s">
        <v>157</v>
      </c>
      <c r="D40" s="5" t="s">
        <v>104</v>
      </c>
      <c r="E40" s="5" t="s">
        <v>26</v>
      </c>
      <c r="F40" s="5" t="s">
        <v>12</v>
      </c>
      <c r="G40" s="14">
        <v>2690.75</v>
      </c>
      <c r="H40" s="5" t="s">
        <v>2426</v>
      </c>
    </row>
    <row r="41" spans="1:8" x14ac:dyDescent="0.2">
      <c r="A41" s="11" t="s">
        <v>158</v>
      </c>
      <c r="B41" s="1" t="s">
        <v>159</v>
      </c>
      <c r="C41" s="1" t="s">
        <v>160</v>
      </c>
      <c r="D41" s="1" t="s">
        <v>21</v>
      </c>
      <c r="E41" s="1" t="s">
        <v>161</v>
      </c>
      <c r="F41" s="1" t="s">
        <v>27</v>
      </c>
      <c r="G41" s="12">
        <v>2520.35</v>
      </c>
      <c r="H41" s="1" t="s">
        <v>2427</v>
      </c>
    </row>
    <row r="42" spans="1:8" x14ac:dyDescent="0.2">
      <c r="A42" s="13" t="s">
        <v>162</v>
      </c>
      <c r="B42" s="5" t="s">
        <v>163</v>
      </c>
      <c r="C42" s="5" t="s">
        <v>164</v>
      </c>
      <c r="D42" s="5" t="s">
        <v>104</v>
      </c>
      <c r="E42" s="5" t="s">
        <v>165</v>
      </c>
      <c r="F42" s="5" t="s">
        <v>27</v>
      </c>
      <c r="G42" s="14">
        <v>8342.82</v>
      </c>
      <c r="H42" s="5" t="s">
        <v>2429</v>
      </c>
    </row>
    <row r="43" spans="1:8" x14ac:dyDescent="0.2">
      <c r="A43" s="11" t="s">
        <v>166</v>
      </c>
      <c r="B43" s="1" t="s">
        <v>167</v>
      </c>
      <c r="C43" s="1" t="s">
        <v>168</v>
      </c>
      <c r="D43" s="1" t="s">
        <v>31</v>
      </c>
      <c r="E43" s="1" t="s">
        <v>32</v>
      </c>
      <c r="F43" s="1" t="s">
        <v>12</v>
      </c>
      <c r="G43" s="12">
        <v>9505.0499999999993</v>
      </c>
      <c r="H43" s="1" t="s">
        <v>2427</v>
      </c>
    </row>
    <row r="44" spans="1:8" x14ac:dyDescent="0.2">
      <c r="A44" s="13" t="s">
        <v>169</v>
      </c>
      <c r="B44" s="5" t="s">
        <v>170</v>
      </c>
      <c r="C44" s="5" t="s">
        <v>171</v>
      </c>
      <c r="D44" s="5" t="s">
        <v>31</v>
      </c>
      <c r="E44" s="5" t="s">
        <v>172</v>
      </c>
      <c r="F44" s="5" t="s">
        <v>27</v>
      </c>
      <c r="G44" s="14">
        <v>4340.01</v>
      </c>
      <c r="H44" s="5" t="s">
        <v>2429</v>
      </c>
    </row>
    <row r="45" spans="1:8" x14ac:dyDescent="0.2">
      <c r="A45" s="11" t="s">
        <v>173</v>
      </c>
      <c r="B45" s="1" t="s">
        <v>174</v>
      </c>
      <c r="C45" s="1" t="s">
        <v>175</v>
      </c>
      <c r="D45" s="1" t="s">
        <v>93</v>
      </c>
      <c r="E45" s="1" t="s">
        <v>17</v>
      </c>
      <c r="F45" s="1" t="s">
        <v>27</v>
      </c>
      <c r="G45" s="12">
        <v>5774.62</v>
      </c>
      <c r="H45" s="1" t="s">
        <v>2429</v>
      </c>
    </row>
    <row r="46" spans="1:8" x14ac:dyDescent="0.2">
      <c r="A46" s="13" t="s">
        <v>176</v>
      </c>
      <c r="B46" s="5" t="s">
        <v>177</v>
      </c>
      <c r="C46" s="5" t="s">
        <v>178</v>
      </c>
      <c r="D46" s="5" t="s">
        <v>48</v>
      </c>
      <c r="E46" s="5" t="s">
        <v>77</v>
      </c>
      <c r="F46" s="5" t="s">
        <v>27</v>
      </c>
      <c r="G46" s="14">
        <v>8851.82</v>
      </c>
      <c r="H46" s="5" t="s">
        <v>2428</v>
      </c>
    </row>
    <row r="47" spans="1:8" x14ac:dyDescent="0.2">
      <c r="A47" s="11" t="s">
        <v>179</v>
      </c>
      <c r="B47" s="1" t="s">
        <v>180</v>
      </c>
      <c r="C47" s="1" t="s">
        <v>181</v>
      </c>
      <c r="D47" s="1" t="s">
        <v>48</v>
      </c>
      <c r="E47" s="1" t="s">
        <v>26</v>
      </c>
      <c r="F47" s="1" t="s">
        <v>12</v>
      </c>
      <c r="G47" s="12">
        <v>8490.8700000000008</v>
      </c>
      <c r="H47" s="1" t="s">
        <v>2429</v>
      </c>
    </row>
    <row r="48" spans="1:8" x14ac:dyDescent="0.2">
      <c r="A48" s="13" t="s">
        <v>182</v>
      </c>
      <c r="B48" s="5" t="s">
        <v>183</v>
      </c>
      <c r="C48" s="5" t="s">
        <v>184</v>
      </c>
      <c r="D48" s="5" t="s">
        <v>16</v>
      </c>
      <c r="E48" s="5" t="s">
        <v>185</v>
      </c>
      <c r="F48" s="5" t="s">
        <v>12</v>
      </c>
      <c r="G48" s="14">
        <v>5141.3599999999997</v>
      </c>
      <c r="H48" s="5" t="s">
        <v>2429</v>
      </c>
    </row>
    <row r="49" spans="1:8" x14ac:dyDescent="0.2">
      <c r="A49" s="11" t="s">
        <v>186</v>
      </c>
      <c r="B49" s="1" t="s">
        <v>187</v>
      </c>
      <c r="C49" s="1" t="s">
        <v>188</v>
      </c>
      <c r="D49" s="1" t="s">
        <v>189</v>
      </c>
      <c r="E49" s="1" t="s">
        <v>185</v>
      </c>
      <c r="F49" s="1" t="s">
        <v>12</v>
      </c>
      <c r="G49" s="12">
        <v>8082.27</v>
      </c>
      <c r="H49" s="1" t="s">
        <v>2429</v>
      </c>
    </row>
    <row r="50" spans="1:8" x14ac:dyDescent="0.2">
      <c r="A50" s="13" t="s">
        <v>173</v>
      </c>
      <c r="B50" s="5" t="s">
        <v>190</v>
      </c>
      <c r="C50" s="5" t="s">
        <v>191</v>
      </c>
      <c r="D50" s="5" t="s">
        <v>104</v>
      </c>
      <c r="E50" s="5" t="s">
        <v>32</v>
      </c>
      <c r="F50" s="5" t="s">
        <v>12</v>
      </c>
      <c r="G50" s="14">
        <v>627.55999999999995</v>
      </c>
      <c r="H50" s="5" t="s">
        <v>2426</v>
      </c>
    </row>
    <row r="51" spans="1:8" x14ac:dyDescent="0.2">
      <c r="A51" s="11" t="s">
        <v>192</v>
      </c>
      <c r="B51" s="1" t="s">
        <v>193</v>
      </c>
      <c r="C51" s="1" t="s">
        <v>194</v>
      </c>
      <c r="D51" s="1" t="s">
        <v>48</v>
      </c>
      <c r="E51" s="1" t="s">
        <v>165</v>
      </c>
      <c r="F51" s="1" t="s">
        <v>12</v>
      </c>
      <c r="G51" s="12">
        <v>5209.22</v>
      </c>
      <c r="H51" s="1" t="s">
        <v>2429</v>
      </c>
    </row>
    <row r="52" spans="1:8" x14ac:dyDescent="0.2">
      <c r="A52" s="13" t="s">
        <v>195</v>
      </c>
      <c r="B52" s="5" t="s">
        <v>196</v>
      </c>
      <c r="C52" s="5" t="s">
        <v>197</v>
      </c>
      <c r="D52" s="5" t="s">
        <v>48</v>
      </c>
      <c r="E52" s="5" t="s">
        <v>198</v>
      </c>
      <c r="F52" s="5" t="s">
        <v>12</v>
      </c>
      <c r="G52" s="14">
        <v>4377.91</v>
      </c>
      <c r="H52" s="5" t="s">
        <v>2429</v>
      </c>
    </row>
    <row r="53" spans="1:8" x14ac:dyDescent="0.2">
      <c r="A53" s="11" t="s">
        <v>94</v>
      </c>
      <c r="B53" s="1" t="s">
        <v>199</v>
      </c>
      <c r="C53" s="1" t="s">
        <v>200</v>
      </c>
      <c r="D53" s="1" t="s">
        <v>10</v>
      </c>
      <c r="E53" s="1" t="s">
        <v>26</v>
      </c>
      <c r="F53" s="1" t="s">
        <v>12</v>
      </c>
      <c r="G53" s="12">
        <v>5079.55</v>
      </c>
      <c r="H53" s="1" t="s">
        <v>2428</v>
      </c>
    </row>
    <row r="54" spans="1:8" x14ac:dyDescent="0.2">
      <c r="A54" s="13" t="s">
        <v>201</v>
      </c>
      <c r="B54" s="5" t="s">
        <v>202</v>
      </c>
      <c r="C54" s="5" t="s">
        <v>203</v>
      </c>
      <c r="D54" s="5" t="s">
        <v>65</v>
      </c>
      <c r="E54" s="5" t="s">
        <v>49</v>
      </c>
      <c r="F54" s="5" t="s">
        <v>27</v>
      </c>
      <c r="G54" s="14">
        <v>6581.14</v>
      </c>
      <c r="H54" s="5" t="s">
        <v>2426</v>
      </c>
    </row>
    <row r="55" spans="1:8" x14ac:dyDescent="0.2">
      <c r="A55" s="11" t="s">
        <v>204</v>
      </c>
      <c r="B55" s="1" t="s">
        <v>205</v>
      </c>
      <c r="C55" s="1" t="s">
        <v>206</v>
      </c>
      <c r="D55" s="1" t="s">
        <v>21</v>
      </c>
      <c r="E55" s="1" t="s">
        <v>207</v>
      </c>
      <c r="F55" s="1" t="s">
        <v>27</v>
      </c>
      <c r="G55" s="12">
        <v>1084.79</v>
      </c>
      <c r="H55" s="1" t="s">
        <v>2426</v>
      </c>
    </row>
    <row r="56" spans="1:8" x14ac:dyDescent="0.2">
      <c r="A56" s="13" t="s">
        <v>208</v>
      </c>
      <c r="B56" s="5" t="s">
        <v>209</v>
      </c>
      <c r="C56" s="5" t="s">
        <v>210</v>
      </c>
      <c r="D56" s="5" t="s">
        <v>65</v>
      </c>
      <c r="E56" s="5" t="s">
        <v>11</v>
      </c>
      <c r="F56" s="5" t="s">
        <v>27</v>
      </c>
      <c r="G56" s="14">
        <v>4852.1899999999996</v>
      </c>
      <c r="H56" s="5" t="s">
        <v>2426</v>
      </c>
    </row>
    <row r="57" spans="1:8" x14ac:dyDescent="0.2">
      <c r="A57" s="11" t="s">
        <v>211</v>
      </c>
      <c r="B57" s="1" t="s">
        <v>212</v>
      </c>
      <c r="C57" s="1" t="s">
        <v>213</v>
      </c>
      <c r="D57" s="1" t="s">
        <v>93</v>
      </c>
      <c r="E57" s="1" t="s">
        <v>214</v>
      </c>
      <c r="F57" s="1" t="s">
        <v>12</v>
      </c>
      <c r="G57" s="12">
        <v>216.92</v>
      </c>
      <c r="H57" s="1" t="s">
        <v>2426</v>
      </c>
    </row>
    <row r="58" spans="1:8" x14ac:dyDescent="0.2">
      <c r="A58" s="13" t="s">
        <v>215</v>
      </c>
      <c r="B58" s="5" t="s">
        <v>216</v>
      </c>
      <c r="C58" s="5" t="s">
        <v>217</v>
      </c>
      <c r="D58" s="5" t="s">
        <v>104</v>
      </c>
      <c r="E58" s="5" t="s">
        <v>135</v>
      </c>
      <c r="F58" s="5" t="s">
        <v>27</v>
      </c>
      <c r="G58" s="14">
        <v>5747.3</v>
      </c>
      <c r="H58" s="5" t="s">
        <v>2428</v>
      </c>
    </row>
    <row r="59" spans="1:8" x14ac:dyDescent="0.2">
      <c r="A59" s="11" t="s">
        <v>218</v>
      </c>
      <c r="B59" s="1" t="s">
        <v>219</v>
      </c>
      <c r="C59" s="1" t="s">
        <v>220</v>
      </c>
      <c r="D59" s="1" t="s">
        <v>189</v>
      </c>
      <c r="E59" s="1" t="s">
        <v>185</v>
      </c>
      <c r="F59" s="1" t="s">
        <v>12</v>
      </c>
      <c r="G59" s="12">
        <v>2855.99</v>
      </c>
      <c r="H59" s="1" t="s">
        <v>2427</v>
      </c>
    </row>
    <row r="60" spans="1:8" x14ac:dyDescent="0.2">
      <c r="A60" s="13" t="s">
        <v>221</v>
      </c>
      <c r="B60" s="5" t="s">
        <v>222</v>
      </c>
      <c r="C60" s="5" t="s">
        <v>223</v>
      </c>
      <c r="D60" s="5" t="s">
        <v>189</v>
      </c>
      <c r="E60" s="5" t="s">
        <v>224</v>
      </c>
      <c r="F60" s="5" t="s">
        <v>12</v>
      </c>
      <c r="G60" s="14">
        <v>1428.31</v>
      </c>
      <c r="H60" s="5" t="s">
        <v>2427</v>
      </c>
    </row>
    <row r="61" spans="1:8" x14ac:dyDescent="0.2">
      <c r="A61" s="11" t="s">
        <v>225</v>
      </c>
      <c r="B61" s="1" t="s">
        <v>226</v>
      </c>
      <c r="C61" s="1" t="s">
        <v>227</v>
      </c>
      <c r="D61" s="1" t="s">
        <v>43</v>
      </c>
      <c r="E61" s="1" t="s">
        <v>228</v>
      </c>
      <c r="F61" s="1" t="s">
        <v>27</v>
      </c>
      <c r="G61" s="12">
        <v>814.64</v>
      </c>
      <c r="H61" s="1" t="s">
        <v>2429</v>
      </c>
    </row>
    <row r="62" spans="1:8" x14ac:dyDescent="0.2">
      <c r="A62" s="13" t="s">
        <v>229</v>
      </c>
      <c r="B62" s="5" t="s">
        <v>230</v>
      </c>
      <c r="C62" s="5" t="s">
        <v>231</v>
      </c>
      <c r="D62" s="5" t="s">
        <v>60</v>
      </c>
      <c r="E62" s="5" t="s">
        <v>232</v>
      </c>
      <c r="F62" s="5" t="s">
        <v>12</v>
      </c>
      <c r="G62" s="14">
        <v>9325.43</v>
      </c>
      <c r="H62" s="5" t="s">
        <v>2429</v>
      </c>
    </row>
    <row r="63" spans="1:8" x14ac:dyDescent="0.2">
      <c r="A63" s="11" t="s">
        <v>233</v>
      </c>
      <c r="B63" s="1" t="s">
        <v>234</v>
      </c>
      <c r="C63" s="1" t="s">
        <v>235</v>
      </c>
      <c r="D63" s="1" t="s">
        <v>43</v>
      </c>
      <c r="E63" s="1" t="s">
        <v>236</v>
      </c>
      <c r="F63" s="1" t="s">
        <v>12</v>
      </c>
      <c r="G63" s="12">
        <v>3248.14</v>
      </c>
      <c r="H63" s="1" t="s">
        <v>2429</v>
      </c>
    </row>
    <row r="64" spans="1:8" x14ac:dyDescent="0.2">
      <c r="A64" s="13" t="s">
        <v>237</v>
      </c>
      <c r="B64" s="5" t="s">
        <v>238</v>
      </c>
      <c r="C64" s="5" t="s">
        <v>239</v>
      </c>
      <c r="D64" s="5" t="s">
        <v>16</v>
      </c>
      <c r="E64" s="5" t="s">
        <v>240</v>
      </c>
      <c r="F64" s="5" t="s">
        <v>27</v>
      </c>
      <c r="G64" s="14">
        <v>7085.22</v>
      </c>
      <c r="H64" s="5" t="s">
        <v>2426</v>
      </c>
    </row>
    <row r="65" spans="1:8" x14ac:dyDescent="0.2">
      <c r="A65" s="11" t="s">
        <v>66</v>
      </c>
      <c r="B65" s="1" t="s">
        <v>241</v>
      </c>
      <c r="C65" s="1" t="s">
        <v>242</v>
      </c>
      <c r="D65" s="1" t="s">
        <v>43</v>
      </c>
      <c r="E65" s="1" t="s">
        <v>11</v>
      </c>
      <c r="F65" s="1" t="s">
        <v>12</v>
      </c>
      <c r="G65" s="12">
        <v>9492.1299999999992</v>
      </c>
      <c r="H65" s="1" t="s">
        <v>2427</v>
      </c>
    </row>
    <row r="66" spans="1:8" x14ac:dyDescent="0.2">
      <c r="A66" s="13" t="s">
        <v>243</v>
      </c>
      <c r="B66" s="5" t="s">
        <v>244</v>
      </c>
      <c r="C66" s="5" t="s">
        <v>245</v>
      </c>
      <c r="D66" s="5" t="s">
        <v>115</v>
      </c>
      <c r="E66" s="5" t="s">
        <v>26</v>
      </c>
      <c r="F66" s="5" t="s">
        <v>27</v>
      </c>
      <c r="G66" s="14">
        <v>5175.26</v>
      </c>
      <c r="H66" s="5" t="s">
        <v>2427</v>
      </c>
    </row>
    <row r="67" spans="1:8" x14ac:dyDescent="0.2">
      <c r="A67" s="11" t="s">
        <v>66</v>
      </c>
      <c r="B67" s="1" t="s">
        <v>246</v>
      </c>
      <c r="C67" s="1" t="s">
        <v>247</v>
      </c>
      <c r="D67" s="1" t="s">
        <v>48</v>
      </c>
      <c r="E67" s="1" t="s">
        <v>135</v>
      </c>
      <c r="F67" s="1" t="s">
        <v>12</v>
      </c>
      <c r="G67" s="12">
        <v>9957.91</v>
      </c>
      <c r="H67" s="1" t="s">
        <v>2428</v>
      </c>
    </row>
    <row r="68" spans="1:8" x14ac:dyDescent="0.2">
      <c r="A68" s="13" t="s">
        <v>248</v>
      </c>
      <c r="B68" s="5" t="s">
        <v>249</v>
      </c>
      <c r="C68" s="5" t="s">
        <v>250</v>
      </c>
      <c r="D68" s="5" t="s">
        <v>189</v>
      </c>
      <c r="E68" s="5" t="s">
        <v>17</v>
      </c>
      <c r="F68" s="5" t="s">
        <v>12</v>
      </c>
      <c r="G68" s="14">
        <v>1016.83</v>
      </c>
      <c r="H68" s="5" t="s">
        <v>2429</v>
      </c>
    </row>
    <row r="69" spans="1:8" x14ac:dyDescent="0.2">
      <c r="A69" s="11" t="s">
        <v>121</v>
      </c>
      <c r="B69" s="1" t="s">
        <v>251</v>
      </c>
      <c r="C69" s="1" t="s">
        <v>252</v>
      </c>
      <c r="D69" s="1" t="s">
        <v>115</v>
      </c>
      <c r="E69" s="1" t="s">
        <v>253</v>
      </c>
      <c r="F69" s="1" t="s">
        <v>12</v>
      </c>
      <c r="G69" s="12">
        <v>1419.5</v>
      </c>
      <c r="H69" s="1" t="s">
        <v>2426</v>
      </c>
    </row>
    <row r="70" spans="1:8" x14ac:dyDescent="0.2">
      <c r="A70" s="13" t="s">
        <v>254</v>
      </c>
      <c r="B70" s="5" t="s">
        <v>255</v>
      </c>
      <c r="C70" s="5" t="s">
        <v>256</v>
      </c>
      <c r="D70" s="5" t="s">
        <v>115</v>
      </c>
      <c r="E70" s="5" t="s">
        <v>49</v>
      </c>
      <c r="F70" s="5" t="s">
        <v>12</v>
      </c>
      <c r="G70" s="14">
        <v>6127.66</v>
      </c>
      <c r="H70" s="5" t="s">
        <v>2426</v>
      </c>
    </row>
    <row r="71" spans="1:8" x14ac:dyDescent="0.2">
      <c r="A71" s="11" t="s">
        <v>257</v>
      </c>
      <c r="B71" s="1" t="s">
        <v>258</v>
      </c>
      <c r="C71" s="1" t="s">
        <v>259</v>
      </c>
      <c r="D71" s="1" t="s">
        <v>189</v>
      </c>
      <c r="E71" s="1" t="s">
        <v>260</v>
      </c>
      <c r="F71" s="1" t="s">
        <v>27</v>
      </c>
      <c r="G71" s="12">
        <v>1487.79</v>
      </c>
      <c r="H71" s="1" t="s">
        <v>2426</v>
      </c>
    </row>
    <row r="72" spans="1:8" x14ac:dyDescent="0.2">
      <c r="A72" s="13" t="s">
        <v>261</v>
      </c>
      <c r="B72" s="5" t="s">
        <v>262</v>
      </c>
      <c r="C72" s="5" t="s">
        <v>263</v>
      </c>
      <c r="D72" s="5" t="s">
        <v>16</v>
      </c>
      <c r="E72" s="5" t="s">
        <v>44</v>
      </c>
      <c r="F72" s="5" t="s">
        <v>12</v>
      </c>
      <c r="G72" s="14">
        <v>3574.59</v>
      </c>
      <c r="H72" s="5" t="s">
        <v>2429</v>
      </c>
    </row>
    <row r="73" spans="1:8" x14ac:dyDescent="0.2">
      <c r="A73" s="11" t="s">
        <v>264</v>
      </c>
      <c r="B73" s="1" t="s">
        <v>265</v>
      </c>
      <c r="C73" s="1" t="s">
        <v>266</v>
      </c>
      <c r="D73" s="1" t="s">
        <v>10</v>
      </c>
      <c r="E73" s="1" t="s">
        <v>135</v>
      </c>
      <c r="F73" s="1" t="s">
        <v>12</v>
      </c>
      <c r="G73" s="12">
        <v>8169.9</v>
      </c>
      <c r="H73" s="1" t="s">
        <v>2427</v>
      </c>
    </row>
    <row r="74" spans="1:8" x14ac:dyDescent="0.2">
      <c r="A74" s="13" t="s">
        <v>267</v>
      </c>
      <c r="B74" s="5" t="s">
        <v>268</v>
      </c>
      <c r="C74" s="5" t="s">
        <v>269</v>
      </c>
      <c r="D74" s="5" t="s">
        <v>65</v>
      </c>
      <c r="E74" s="5" t="s">
        <v>17</v>
      </c>
      <c r="F74" s="5" t="s">
        <v>27</v>
      </c>
      <c r="G74" s="14">
        <v>4537.2700000000004</v>
      </c>
      <c r="H74" s="5" t="s">
        <v>2427</v>
      </c>
    </row>
    <row r="75" spans="1:8" x14ac:dyDescent="0.2">
      <c r="A75" s="11" t="s">
        <v>270</v>
      </c>
      <c r="B75" s="1" t="s">
        <v>271</v>
      </c>
      <c r="C75" s="1" t="s">
        <v>272</v>
      </c>
      <c r="D75" s="1" t="s">
        <v>10</v>
      </c>
      <c r="E75" s="1" t="s">
        <v>36</v>
      </c>
      <c r="F75" s="1" t="s">
        <v>12</v>
      </c>
      <c r="G75" s="12">
        <v>3705.58</v>
      </c>
      <c r="H75" s="1" t="s">
        <v>2426</v>
      </c>
    </row>
    <row r="76" spans="1:8" x14ac:dyDescent="0.2">
      <c r="A76" s="13" t="s">
        <v>273</v>
      </c>
      <c r="B76" s="5" t="s">
        <v>274</v>
      </c>
      <c r="C76" s="5" t="s">
        <v>275</v>
      </c>
      <c r="D76" s="5" t="s">
        <v>60</v>
      </c>
      <c r="E76" s="5" t="s">
        <v>253</v>
      </c>
      <c r="F76" s="5" t="s">
        <v>12</v>
      </c>
      <c r="G76" s="14">
        <v>6695.3</v>
      </c>
      <c r="H76" s="5" t="s">
        <v>2427</v>
      </c>
    </row>
    <row r="77" spans="1:8" x14ac:dyDescent="0.2">
      <c r="A77" s="11" t="s">
        <v>276</v>
      </c>
      <c r="B77" s="1" t="s">
        <v>277</v>
      </c>
      <c r="C77" s="1" t="s">
        <v>278</v>
      </c>
      <c r="D77" s="1" t="s">
        <v>104</v>
      </c>
      <c r="E77" s="1" t="s">
        <v>17</v>
      </c>
      <c r="F77" s="1" t="s">
        <v>27</v>
      </c>
      <c r="G77" s="12">
        <v>8152.29</v>
      </c>
      <c r="H77" s="1" t="s">
        <v>2427</v>
      </c>
    </row>
    <row r="78" spans="1:8" x14ac:dyDescent="0.2">
      <c r="A78" s="13" t="s">
        <v>279</v>
      </c>
      <c r="B78" s="5" t="s">
        <v>280</v>
      </c>
      <c r="C78" s="5" t="s">
        <v>281</v>
      </c>
      <c r="D78" s="5" t="s">
        <v>10</v>
      </c>
      <c r="E78" s="5" t="s">
        <v>17</v>
      </c>
      <c r="F78" s="5" t="s">
        <v>27</v>
      </c>
      <c r="G78" s="14">
        <v>1856.83</v>
      </c>
      <c r="H78" s="5" t="s">
        <v>2426</v>
      </c>
    </row>
    <row r="79" spans="1:8" x14ac:dyDescent="0.2">
      <c r="A79" s="11" t="s">
        <v>282</v>
      </c>
      <c r="B79" s="1" t="s">
        <v>283</v>
      </c>
      <c r="C79" s="1" t="s">
        <v>284</v>
      </c>
      <c r="D79" s="1" t="s">
        <v>10</v>
      </c>
      <c r="E79" s="1" t="s">
        <v>17</v>
      </c>
      <c r="F79" s="1" t="s">
        <v>12</v>
      </c>
      <c r="G79" s="12">
        <v>2302.2800000000002</v>
      </c>
      <c r="H79" s="1" t="s">
        <v>2428</v>
      </c>
    </row>
    <row r="80" spans="1:8" x14ac:dyDescent="0.2">
      <c r="A80" s="13" t="s">
        <v>285</v>
      </c>
      <c r="B80" s="5" t="s">
        <v>286</v>
      </c>
      <c r="C80" s="5" t="s">
        <v>287</v>
      </c>
      <c r="D80" s="5" t="s">
        <v>60</v>
      </c>
      <c r="E80" s="5" t="s">
        <v>288</v>
      </c>
      <c r="F80" s="5" t="s">
        <v>27</v>
      </c>
      <c r="G80" s="14">
        <v>3577.88</v>
      </c>
      <c r="H80" s="5" t="s">
        <v>2426</v>
      </c>
    </row>
    <row r="81" spans="1:8" x14ac:dyDescent="0.2">
      <c r="A81" s="11" t="s">
        <v>289</v>
      </c>
      <c r="B81" s="1" t="s">
        <v>290</v>
      </c>
      <c r="C81" s="1" t="s">
        <v>291</v>
      </c>
      <c r="D81" s="1" t="s">
        <v>115</v>
      </c>
      <c r="E81" s="1" t="s">
        <v>292</v>
      </c>
      <c r="F81" s="1" t="s">
        <v>27</v>
      </c>
      <c r="G81" s="12">
        <v>5985.67</v>
      </c>
      <c r="H81" s="1" t="s">
        <v>2428</v>
      </c>
    </row>
    <row r="82" spans="1:8" x14ac:dyDescent="0.2">
      <c r="A82" s="13" t="s">
        <v>97</v>
      </c>
      <c r="B82" s="5" t="s">
        <v>293</v>
      </c>
      <c r="C82" s="5" t="s">
        <v>294</v>
      </c>
      <c r="D82" s="5" t="s">
        <v>93</v>
      </c>
      <c r="E82" s="5" t="s">
        <v>17</v>
      </c>
      <c r="F82" s="5" t="s">
        <v>27</v>
      </c>
      <c r="G82" s="14">
        <v>5948.65</v>
      </c>
      <c r="H82" s="5" t="s">
        <v>2428</v>
      </c>
    </row>
    <row r="83" spans="1:8" x14ac:dyDescent="0.2">
      <c r="A83" s="11" t="s">
        <v>295</v>
      </c>
      <c r="B83" s="1" t="s">
        <v>296</v>
      </c>
      <c r="C83" s="1" t="s">
        <v>297</v>
      </c>
      <c r="D83" s="1" t="s">
        <v>115</v>
      </c>
      <c r="E83" s="1" t="s">
        <v>298</v>
      </c>
      <c r="F83" s="1" t="s">
        <v>12</v>
      </c>
      <c r="G83" s="12">
        <v>3658.39</v>
      </c>
      <c r="H83" s="1" t="s">
        <v>2427</v>
      </c>
    </row>
    <row r="84" spans="1:8" x14ac:dyDescent="0.2">
      <c r="A84" s="13" t="s">
        <v>299</v>
      </c>
      <c r="B84" s="5" t="s">
        <v>300</v>
      </c>
      <c r="C84" s="5" t="s">
        <v>301</v>
      </c>
      <c r="D84" s="5" t="s">
        <v>115</v>
      </c>
      <c r="E84" s="5" t="s">
        <v>302</v>
      </c>
      <c r="F84" s="5" t="s">
        <v>12</v>
      </c>
      <c r="G84" s="14">
        <v>7745.41</v>
      </c>
      <c r="H84" s="5" t="s">
        <v>2428</v>
      </c>
    </row>
    <row r="85" spans="1:8" x14ac:dyDescent="0.2">
      <c r="A85" s="11" t="s">
        <v>303</v>
      </c>
      <c r="B85" s="1" t="s">
        <v>304</v>
      </c>
      <c r="C85" s="1" t="s">
        <v>305</v>
      </c>
      <c r="D85" s="1" t="s">
        <v>60</v>
      </c>
      <c r="E85" s="1" t="s">
        <v>26</v>
      </c>
      <c r="F85" s="1" t="s">
        <v>12</v>
      </c>
      <c r="G85" s="12">
        <v>8362.7000000000007</v>
      </c>
      <c r="H85" s="1" t="s">
        <v>2427</v>
      </c>
    </row>
    <row r="86" spans="1:8" x14ac:dyDescent="0.2">
      <c r="A86" s="13" t="s">
        <v>264</v>
      </c>
      <c r="B86" s="5" t="s">
        <v>306</v>
      </c>
      <c r="C86" s="5" t="s">
        <v>307</v>
      </c>
      <c r="D86" s="5" t="s">
        <v>31</v>
      </c>
      <c r="E86" s="5" t="s">
        <v>302</v>
      </c>
      <c r="F86" s="5" t="s">
        <v>12</v>
      </c>
      <c r="G86" s="14">
        <v>8161.83</v>
      </c>
      <c r="H86" s="5" t="s">
        <v>2429</v>
      </c>
    </row>
    <row r="87" spans="1:8" x14ac:dyDescent="0.2">
      <c r="A87" s="11" t="s">
        <v>308</v>
      </c>
      <c r="B87" s="1" t="s">
        <v>255</v>
      </c>
      <c r="C87" s="1" t="s">
        <v>309</v>
      </c>
      <c r="D87" s="1" t="s">
        <v>10</v>
      </c>
      <c r="E87" s="1" t="s">
        <v>11</v>
      </c>
      <c r="F87" s="1" t="s">
        <v>12</v>
      </c>
      <c r="G87" s="12">
        <v>4127.08</v>
      </c>
      <c r="H87" s="1" t="s">
        <v>2426</v>
      </c>
    </row>
    <row r="88" spans="1:8" x14ac:dyDescent="0.2">
      <c r="A88" s="13" t="s">
        <v>310</v>
      </c>
      <c r="B88" s="5" t="s">
        <v>311</v>
      </c>
      <c r="C88" s="5" t="s">
        <v>312</v>
      </c>
      <c r="D88" s="5" t="s">
        <v>10</v>
      </c>
      <c r="E88" s="5" t="s">
        <v>32</v>
      </c>
      <c r="F88" s="5" t="s">
        <v>27</v>
      </c>
      <c r="G88" s="14">
        <v>6553.61</v>
      </c>
      <c r="H88" s="5" t="s">
        <v>2426</v>
      </c>
    </row>
    <row r="89" spans="1:8" x14ac:dyDescent="0.2">
      <c r="A89" s="11" t="s">
        <v>313</v>
      </c>
      <c r="B89" s="1" t="s">
        <v>314</v>
      </c>
      <c r="C89" s="1" t="s">
        <v>315</v>
      </c>
      <c r="D89" s="1" t="s">
        <v>48</v>
      </c>
      <c r="E89" s="1" t="s">
        <v>185</v>
      </c>
      <c r="F89" s="1" t="s">
        <v>27</v>
      </c>
      <c r="G89" s="12">
        <v>7177.65</v>
      </c>
      <c r="H89" s="1" t="s">
        <v>2427</v>
      </c>
    </row>
    <row r="90" spans="1:8" x14ac:dyDescent="0.2">
      <c r="A90" s="13" t="s">
        <v>316</v>
      </c>
      <c r="B90" s="5" t="s">
        <v>317</v>
      </c>
      <c r="C90" s="5" t="s">
        <v>318</v>
      </c>
      <c r="D90" s="5" t="s">
        <v>189</v>
      </c>
      <c r="E90" s="5" t="s">
        <v>17</v>
      </c>
      <c r="F90" s="5" t="s">
        <v>12</v>
      </c>
      <c r="G90" s="14">
        <v>8464.43</v>
      </c>
      <c r="H90" s="5" t="s">
        <v>2426</v>
      </c>
    </row>
    <row r="91" spans="1:8" x14ac:dyDescent="0.2">
      <c r="A91" s="11" t="s">
        <v>264</v>
      </c>
      <c r="B91" s="1" t="s">
        <v>319</v>
      </c>
      <c r="C91" s="1" t="s">
        <v>320</v>
      </c>
      <c r="D91" s="1" t="s">
        <v>43</v>
      </c>
      <c r="E91" s="1" t="s">
        <v>17</v>
      </c>
      <c r="F91" s="1" t="s">
        <v>12</v>
      </c>
      <c r="G91" s="12">
        <v>5082.93</v>
      </c>
      <c r="H91" s="1" t="s">
        <v>2429</v>
      </c>
    </row>
    <row r="92" spans="1:8" x14ac:dyDescent="0.2">
      <c r="A92" s="13" t="s">
        <v>321</v>
      </c>
      <c r="B92" s="5" t="s">
        <v>322</v>
      </c>
      <c r="C92" s="5" t="s">
        <v>323</v>
      </c>
      <c r="D92" s="5" t="s">
        <v>189</v>
      </c>
      <c r="E92" s="5" t="s">
        <v>324</v>
      </c>
      <c r="F92" s="5" t="s">
        <v>27</v>
      </c>
      <c r="G92" s="14">
        <v>4734.1099999999997</v>
      </c>
      <c r="H92" s="5" t="s">
        <v>2429</v>
      </c>
    </row>
    <row r="93" spans="1:8" x14ac:dyDescent="0.2">
      <c r="A93" s="11" t="s">
        <v>325</v>
      </c>
      <c r="B93" s="1" t="s">
        <v>326</v>
      </c>
      <c r="C93" s="1" t="s">
        <v>327</v>
      </c>
      <c r="D93" s="1" t="s">
        <v>21</v>
      </c>
      <c r="E93" s="1" t="s">
        <v>185</v>
      </c>
      <c r="F93" s="1" t="s">
        <v>27</v>
      </c>
      <c r="G93" s="12">
        <v>869.26</v>
      </c>
      <c r="H93" s="1" t="s">
        <v>2426</v>
      </c>
    </row>
    <row r="94" spans="1:8" x14ac:dyDescent="0.2">
      <c r="A94" s="13" t="s">
        <v>328</v>
      </c>
      <c r="B94" s="5" t="s">
        <v>329</v>
      </c>
      <c r="C94" s="5" t="s">
        <v>330</v>
      </c>
      <c r="D94" s="5" t="s">
        <v>65</v>
      </c>
      <c r="E94" s="5" t="s">
        <v>11</v>
      </c>
      <c r="F94" s="5" t="s">
        <v>12</v>
      </c>
      <c r="G94" s="14">
        <v>6297.01</v>
      </c>
      <c r="H94" s="5" t="s">
        <v>2426</v>
      </c>
    </row>
    <row r="95" spans="1:8" x14ac:dyDescent="0.2">
      <c r="A95" s="11" t="s">
        <v>331</v>
      </c>
      <c r="B95" s="1" t="s">
        <v>332</v>
      </c>
      <c r="C95" s="1" t="s">
        <v>333</v>
      </c>
      <c r="D95" s="1" t="s">
        <v>21</v>
      </c>
      <c r="E95" s="1" t="s">
        <v>334</v>
      </c>
      <c r="F95" s="1" t="s">
        <v>27</v>
      </c>
      <c r="G95" s="12">
        <v>6802.26</v>
      </c>
      <c r="H95" s="1" t="s">
        <v>2428</v>
      </c>
    </row>
    <row r="96" spans="1:8" x14ac:dyDescent="0.2">
      <c r="A96" s="13" t="s">
        <v>335</v>
      </c>
      <c r="B96" s="5" t="s">
        <v>336</v>
      </c>
      <c r="C96" s="5" t="s">
        <v>337</v>
      </c>
      <c r="D96" s="5" t="s">
        <v>115</v>
      </c>
      <c r="E96" s="5" t="s">
        <v>17</v>
      </c>
      <c r="F96" s="5" t="s">
        <v>27</v>
      </c>
      <c r="G96" s="14">
        <v>2966.35</v>
      </c>
      <c r="H96" s="5" t="s">
        <v>2427</v>
      </c>
    </row>
    <row r="97" spans="1:8" x14ac:dyDescent="0.2">
      <c r="A97" s="11" t="s">
        <v>338</v>
      </c>
      <c r="B97" s="1" t="s">
        <v>339</v>
      </c>
      <c r="C97" s="1" t="s">
        <v>340</v>
      </c>
      <c r="D97" s="1" t="s">
        <v>16</v>
      </c>
      <c r="E97" s="1" t="s">
        <v>341</v>
      </c>
      <c r="F97" s="1" t="s">
        <v>27</v>
      </c>
      <c r="G97" s="12">
        <v>1336.3</v>
      </c>
      <c r="H97" s="1" t="s">
        <v>2427</v>
      </c>
    </row>
    <row r="98" spans="1:8" x14ac:dyDescent="0.2">
      <c r="A98" s="13" t="s">
        <v>342</v>
      </c>
      <c r="B98" s="5" t="s">
        <v>343</v>
      </c>
      <c r="C98" s="5" t="s">
        <v>344</v>
      </c>
      <c r="D98" s="5" t="s">
        <v>31</v>
      </c>
      <c r="E98" s="5" t="s">
        <v>345</v>
      </c>
      <c r="F98" s="5" t="s">
        <v>27</v>
      </c>
      <c r="G98" s="14">
        <v>2754.77</v>
      </c>
      <c r="H98" s="5" t="s">
        <v>2429</v>
      </c>
    </row>
    <row r="99" spans="1:8" x14ac:dyDescent="0.2">
      <c r="A99" s="11" t="s">
        <v>346</v>
      </c>
      <c r="B99" s="1" t="s">
        <v>347</v>
      </c>
      <c r="C99" s="1" t="s">
        <v>348</v>
      </c>
      <c r="D99" s="1" t="s">
        <v>104</v>
      </c>
      <c r="E99" s="1" t="s">
        <v>349</v>
      </c>
      <c r="F99" s="1" t="s">
        <v>27</v>
      </c>
      <c r="G99" s="12">
        <v>4345.87</v>
      </c>
      <c r="H99" s="1" t="s">
        <v>2428</v>
      </c>
    </row>
    <row r="100" spans="1:8" x14ac:dyDescent="0.2">
      <c r="A100" s="13" t="s">
        <v>350</v>
      </c>
      <c r="B100" s="5" t="s">
        <v>351</v>
      </c>
      <c r="C100" s="5" t="s">
        <v>352</v>
      </c>
      <c r="D100" s="5" t="s">
        <v>60</v>
      </c>
      <c r="E100" s="5" t="s">
        <v>17</v>
      </c>
      <c r="F100" s="5" t="s">
        <v>12</v>
      </c>
      <c r="G100" s="14">
        <v>7332.72</v>
      </c>
      <c r="H100" s="5" t="s">
        <v>2426</v>
      </c>
    </row>
    <row r="101" spans="1:8" x14ac:dyDescent="0.2">
      <c r="A101" s="11" t="s">
        <v>353</v>
      </c>
      <c r="B101" s="1" t="s">
        <v>354</v>
      </c>
      <c r="C101" s="1" t="s">
        <v>355</v>
      </c>
      <c r="D101" s="1" t="s">
        <v>48</v>
      </c>
      <c r="E101" s="1" t="s">
        <v>26</v>
      </c>
      <c r="F101" s="1" t="s">
        <v>27</v>
      </c>
      <c r="G101" s="12">
        <v>7749.68</v>
      </c>
      <c r="H101" s="1" t="s">
        <v>2429</v>
      </c>
    </row>
    <row r="102" spans="1:8" x14ac:dyDescent="0.2">
      <c r="A102" s="13" t="s">
        <v>356</v>
      </c>
      <c r="B102" s="5" t="s">
        <v>357</v>
      </c>
      <c r="C102" s="5" t="s">
        <v>358</v>
      </c>
      <c r="D102" s="5" t="s">
        <v>43</v>
      </c>
      <c r="E102" s="5" t="s">
        <v>17</v>
      </c>
      <c r="F102" s="5" t="s">
        <v>12</v>
      </c>
      <c r="G102" s="14">
        <v>5116.03</v>
      </c>
      <c r="H102" s="5" t="s">
        <v>2428</v>
      </c>
    </row>
    <row r="103" spans="1:8" x14ac:dyDescent="0.2">
      <c r="A103" s="11" t="s">
        <v>359</v>
      </c>
      <c r="B103" s="1" t="s">
        <v>360</v>
      </c>
      <c r="C103" s="1" t="s">
        <v>361</v>
      </c>
      <c r="D103" s="1" t="s">
        <v>93</v>
      </c>
      <c r="E103" s="1" t="s">
        <v>26</v>
      </c>
      <c r="F103" s="1" t="s">
        <v>12</v>
      </c>
      <c r="G103" s="12">
        <v>3678.77</v>
      </c>
      <c r="H103" s="1" t="s">
        <v>2428</v>
      </c>
    </row>
    <row r="104" spans="1:8" x14ac:dyDescent="0.2">
      <c r="A104" s="13" t="s">
        <v>362</v>
      </c>
      <c r="B104" s="5" t="s">
        <v>363</v>
      </c>
      <c r="C104" s="5" t="s">
        <v>364</v>
      </c>
      <c r="D104" s="5" t="s">
        <v>93</v>
      </c>
      <c r="E104" s="5" t="s">
        <v>11</v>
      </c>
      <c r="F104" s="5" t="s">
        <v>27</v>
      </c>
      <c r="G104" s="14">
        <v>2991.14</v>
      </c>
      <c r="H104" s="5" t="s">
        <v>2429</v>
      </c>
    </row>
    <row r="105" spans="1:8" x14ac:dyDescent="0.2">
      <c r="A105" s="11" t="s">
        <v>166</v>
      </c>
      <c r="B105" s="1" t="s">
        <v>365</v>
      </c>
      <c r="C105" s="1" t="s">
        <v>366</v>
      </c>
      <c r="D105" s="1" t="s">
        <v>65</v>
      </c>
      <c r="E105" s="1" t="s">
        <v>26</v>
      </c>
      <c r="F105" s="1" t="s">
        <v>27</v>
      </c>
      <c r="G105" s="12">
        <v>823.22</v>
      </c>
      <c r="H105" s="1" t="s">
        <v>2426</v>
      </c>
    </row>
    <row r="106" spans="1:8" x14ac:dyDescent="0.2">
      <c r="A106" s="13" t="s">
        <v>367</v>
      </c>
      <c r="B106" s="5" t="s">
        <v>368</v>
      </c>
      <c r="C106" s="5" t="s">
        <v>369</v>
      </c>
      <c r="D106" s="5" t="s">
        <v>115</v>
      </c>
      <c r="E106" s="5" t="s">
        <v>370</v>
      </c>
      <c r="F106" s="5" t="s">
        <v>27</v>
      </c>
      <c r="G106" s="14">
        <v>2627.74</v>
      </c>
      <c r="H106" s="5" t="s">
        <v>2429</v>
      </c>
    </row>
    <row r="107" spans="1:8" x14ac:dyDescent="0.2">
      <c r="A107" s="11" t="s">
        <v>371</v>
      </c>
      <c r="B107" s="1" t="s">
        <v>372</v>
      </c>
      <c r="C107" s="1" t="s">
        <v>373</v>
      </c>
      <c r="D107" s="1" t="s">
        <v>21</v>
      </c>
      <c r="E107" s="1" t="s">
        <v>154</v>
      </c>
      <c r="F107" s="1" t="s">
        <v>12</v>
      </c>
      <c r="G107" s="12">
        <v>7786.53</v>
      </c>
      <c r="H107" s="1" t="s">
        <v>2426</v>
      </c>
    </row>
    <row r="108" spans="1:8" x14ac:dyDescent="0.2">
      <c r="A108" s="13" t="s">
        <v>374</v>
      </c>
      <c r="B108" s="5" t="s">
        <v>375</v>
      </c>
      <c r="C108" s="5" t="s">
        <v>376</v>
      </c>
      <c r="D108" s="5" t="s">
        <v>48</v>
      </c>
      <c r="E108" s="5" t="s">
        <v>377</v>
      </c>
      <c r="F108" s="5" t="s">
        <v>12</v>
      </c>
      <c r="G108" s="14">
        <v>5926.19</v>
      </c>
      <c r="H108" s="5" t="s">
        <v>2429</v>
      </c>
    </row>
    <row r="109" spans="1:8" x14ac:dyDescent="0.2">
      <c r="A109" s="11" t="s">
        <v>106</v>
      </c>
      <c r="B109" s="1" t="s">
        <v>378</v>
      </c>
      <c r="C109" s="1" t="s">
        <v>379</v>
      </c>
      <c r="D109" s="1" t="s">
        <v>115</v>
      </c>
      <c r="E109" s="1" t="s">
        <v>165</v>
      </c>
      <c r="F109" s="1" t="s">
        <v>27</v>
      </c>
      <c r="G109" s="12">
        <v>3341.07</v>
      </c>
      <c r="H109" s="1" t="s">
        <v>2428</v>
      </c>
    </row>
    <row r="110" spans="1:8" x14ac:dyDescent="0.2">
      <c r="A110" s="13" t="s">
        <v>237</v>
      </c>
      <c r="B110" s="5" t="s">
        <v>380</v>
      </c>
      <c r="C110" s="5" t="s">
        <v>381</v>
      </c>
      <c r="D110" s="5" t="s">
        <v>43</v>
      </c>
      <c r="E110" s="5" t="s">
        <v>382</v>
      </c>
      <c r="F110" s="5" t="s">
        <v>27</v>
      </c>
      <c r="G110" s="14">
        <v>5661.59</v>
      </c>
      <c r="H110" s="5" t="s">
        <v>2427</v>
      </c>
    </row>
    <row r="111" spans="1:8" x14ac:dyDescent="0.2">
      <c r="A111" s="11" t="s">
        <v>303</v>
      </c>
      <c r="B111" s="1" t="s">
        <v>383</v>
      </c>
      <c r="C111" s="1" t="s">
        <v>384</v>
      </c>
      <c r="D111" s="1" t="s">
        <v>65</v>
      </c>
      <c r="E111" s="1" t="s">
        <v>385</v>
      </c>
      <c r="F111" s="1" t="s">
        <v>12</v>
      </c>
      <c r="G111" s="12">
        <v>7911.38</v>
      </c>
      <c r="H111" s="1" t="s">
        <v>2426</v>
      </c>
    </row>
    <row r="112" spans="1:8" x14ac:dyDescent="0.2">
      <c r="A112" s="13" t="s">
        <v>261</v>
      </c>
      <c r="B112" s="5" t="s">
        <v>386</v>
      </c>
      <c r="C112" s="5" t="s">
        <v>387</v>
      </c>
      <c r="D112" s="5" t="s">
        <v>48</v>
      </c>
      <c r="E112" s="5" t="s">
        <v>388</v>
      </c>
      <c r="F112" s="5" t="s">
        <v>12</v>
      </c>
      <c r="G112" s="14">
        <v>9418.14</v>
      </c>
      <c r="H112" s="5" t="s">
        <v>2429</v>
      </c>
    </row>
    <row r="113" spans="1:8" x14ac:dyDescent="0.2">
      <c r="A113" s="11" t="s">
        <v>310</v>
      </c>
      <c r="B113" s="1" t="s">
        <v>389</v>
      </c>
      <c r="C113" s="1" t="s">
        <v>390</v>
      </c>
      <c r="D113" s="1" t="s">
        <v>115</v>
      </c>
      <c r="E113" s="1" t="s">
        <v>391</v>
      </c>
      <c r="F113" s="1" t="s">
        <v>27</v>
      </c>
      <c r="G113" s="12">
        <v>6555.01</v>
      </c>
      <c r="H113" s="1" t="s">
        <v>2426</v>
      </c>
    </row>
    <row r="114" spans="1:8" x14ac:dyDescent="0.2">
      <c r="A114" s="13" t="s">
        <v>392</v>
      </c>
      <c r="B114" s="5" t="s">
        <v>393</v>
      </c>
      <c r="C114" s="5" t="s">
        <v>394</v>
      </c>
      <c r="D114" s="5" t="s">
        <v>60</v>
      </c>
      <c r="E114" s="5" t="s">
        <v>85</v>
      </c>
      <c r="F114" s="5" t="s">
        <v>27</v>
      </c>
      <c r="G114" s="14">
        <v>7442.99</v>
      </c>
      <c r="H114" s="5" t="s">
        <v>2426</v>
      </c>
    </row>
    <row r="115" spans="1:8" x14ac:dyDescent="0.2">
      <c r="A115" s="11" t="s">
        <v>395</v>
      </c>
      <c r="B115" s="1" t="s">
        <v>396</v>
      </c>
      <c r="C115" s="1" t="s">
        <v>397</v>
      </c>
      <c r="D115" s="1" t="s">
        <v>21</v>
      </c>
      <c r="E115" s="1" t="s">
        <v>253</v>
      </c>
      <c r="F115" s="1" t="s">
        <v>27</v>
      </c>
      <c r="G115" s="12">
        <v>8609.7800000000007</v>
      </c>
      <c r="H115" s="1" t="s">
        <v>2428</v>
      </c>
    </row>
    <row r="116" spans="1:8" x14ac:dyDescent="0.2">
      <c r="A116" s="13" t="s">
        <v>398</v>
      </c>
      <c r="B116" s="5" t="s">
        <v>399</v>
      </c>
      <c r="C116" s="5" t="s">
        <v>400</v>
      </c>
      <c r="D116" s="5" t="s">
        <v>21</v>
      </c>
      <c r="E116" s="5" t="s">
        <v>26</v>
      </c>
      <c r="F116" s="5" t="s">
        <v>12</v>
      </c>
      <c r="G116" s="14">
        <v>4486.8999999999996</v>
      </c>
      <c r="H116" s="5" t="s">
        <v>2427</v>
      </c>
    </row>
    <row r="117" spans="1:8" x14ac:dyDescent="0.2">
      <c r="A117" s="11" t="s">
        <v>401</v>
      </c>
      <c r="B117" s="1" t="s">
        <v>402</v>
      </c>
      <c r="C117" s="1" t="s">
        <v>403</v>
      </c>
      <c r="D117" s="1" t="s">
        <v>10</v>
      </c>
      <c r="E117" s="1" t="s">
        <v>404</v>
      </c>
      <c r="F117" s="1" t="s">
        <v>12</v>
      </c>
      <c r="G117" s="12">
        <v>7772.37</v>
      </c>
      <c r="H117" s="1" t="s">
        <v>2429</v>
      </c>
    </row>
    <row r="118" spans="1:8" x14ac:dyDescent="0.2">
      <c r="A118" s="13" t="s">
        <v>405</v>
      </c>
      <c r="B118" s="5" t="s">
        <v>406</v>
      </c>
      <c r="C118" s="5" t="s">
        <v>407</v>
      </c>
      <c r="D118" s="5" t="s">
        <v>115</v>
      </c>
      <c r="E118" s="5" t="s">
        <v>11</v>
      </c>
      <c r="F118" s="5" t="s">
        <v>27</v>
      </c>
      <c r="G118" s="14">
        <v>9997.98</v>
      </c>
      <c r="H118" s="5" t="s">
        <v>2429</v>
      </c>
    </row>
    <row r="119" spans="1:8" x14ac:dyDescent="0.2">
      <c r="A119" s="11" t="s">
        <v>408</v>
      </c>
      <c r="B119" s="1" t="s">
        <v>409</v>
      </c>
      <c r="C119" s="1" t="s">
        <v>410</v>
      </c>
      <c r="D119" s="1" t="s">
        <v>60</v>
      </c>
      <c r="E119" s="1" t="s">
        <v>11</v>
      </c>
      <c r="F119" s="1" t="s">
        <v>12</v>
      </c>
      <c r="G119" s="12">
        <v>8930.8700000000008</v>
      </c>
      <c r="H119" s="1" t="s">
        <v>2428</v>
      </c>
    </row>
    <row r="120" spans="1:8" x14ac:dyDescent="0.2">
      <c r="A120" s="13" t="s">
        <v>411</v>
      </c>
      <c r="B120" s="5" t="s">
        <v>412</v>
      </c>
      <c r="C120" s="5" t="s">
        <v>413</v>
      </c>
      <c r="D120" s="5" t="s">
        <v>65</v>
      </c>
      <c r="E120" s="5" t="s">
        <v>32</v>
      </c>
      <c r="F120" s="5" t="s">
        <v>12</v>
      </c>
      <c r="G120" s="14">
        <v>9397.83</v>
      </c>
      <c r="H120" s="5" t="s">
        <v>2428</v>
      </c>
    </row>
    <row r="121" spans="1:8" x14ac:dyDescent="0.2">
      <c r="A121" s="11" t="s">
        <v>414</v>
      </c>
      <c r="B121" s="1" t="s">
        <v>415</v>
      </c>
      <c r="C121" s="1" t="s">
        <v>416</v>
      </c>
      <c r="D121" s="1" t="s">
        <v>48</v>
      </c>
      <c r="E121" s="1" t="s">
        <v>69</v>
      </c>
      <c r="F121" s="1" t="s">
        <v>27</v>
      </c>
      <c r="G121" s="12">
        <v>6293.01</v>
      </c>
      <c r="H121" s="1" t="s">
        <v>2426</v>
      </c>
    </row>
    <row r="122" spans="1:8" x14ac:dyDescent="0.2">
      <c r="A122" s="13" t="s">
        <v>417</v>
      </c>
      <c r="B122" s="5" t="s">
        <v>418</v>
      </c>
      <c r="C122" s="5" t="s">
        <v>419</v>
      </c>
      <c r="D122" s="5" t="s">
        <v>60</v>
      </c>
      <c r="E122" s="5" t="s">
        <v>17</v>
      </c>
      <c r="F122" s="5" t="s">
        <v>27</v>
      </c>
      <c r="G122" s="14">
        <v>288.95</v>
      </c>
      <c r="H122" s="5" t="s">
        <v>2429</v>
      </c>
    </row>
    <row r="123" spans="1:8" x14ac:dyDescent="0.2">
      <c r="A123" s="11" t="s">
        <v>420</v>
      </c>
      <c r="B123" s="1" t="s">
        <v>421</v>
      </c>
      <c r="C123" s="1" t="s">
        <v>422</v>
      </c>
      <c r="D123" s="1" t="s">
        <v>21</v>
      </c>
      <c r="E123" s="1" t="s">
        <v>17</v>
      </c>
      <c r="F123" s="1" t="s">
        <v>12</v>
      </c>
      <c r="G123" s="12">
        <v>8225.81</v>
      </c>
      <c r="H123" s="1" t="s">
        <v>2427</v>
      </c>
    </row>
    <row r="124" spans="1:8" x14ac:dyDescent="0.2">
      <c r="A124" s="13" t="s">
        <v>374</v>
      </c>
      <c r="B124" s="5" t="s">
        <v>423</v>
      </c>
      <c r="C124" s="5" t="s">
        <v>424</v>
      </c>
      <c r="D124" s="5" t="s">
        <v>60</v>
      </c>
      <c r="E124" s="5" t="s">
        <v>11</v>
      </c>
      <c r="F124" s="5" t="s">
        <v>12</v>
      </c>
      <c r="G124" s="14">
        <v>1150.54</v>
      </c>
      <c r="H124" s="5" t="s">
        <v>2428</v>
      </c>
    </row>
    <row r="125" spans="1:8" x14ac:dyDescent="0.2">
      <c r="A125" s="11" t="s">
        <v>425</v>
      </c>
      <c r="B125" s="1" t="s">
        <v>426</v>
      </c>
      <c r="C125" s="1" t="s">
        <v>427</v>
      </c>
      <c r="D125" s="1" t="s">
        <v>21</v>
      </c>
      <c r="E125" s="1" t="s">
        <v>428</v>
      </c>
      <c r="F125" s="1" t="s">
        <v>27</v>
      </c>
      <c r="G125" s="12">
        <v>9516.9500000000007</v>
      </c>
      <c r="H125" s="1" t="s">
        <v>2429</v>
      </c>
    </row>
    <row r="126" spans="1:8" x14ac:dyDescent="0.2">
      <c r="A126" s="13" t="s">
        <v>429</v>
      </c>
      <c r="B126" s="5" t="s">
        <v>430</v>
      </c>
      <c r="C126" s="5" t="s">
        <v>431</v>
      </c>
      <c r="D126" s="5" t="s">
        <v>65</v>
      </c>
      <c r="E126" s="5" t="s">
        <v>17</v>
      </c>
      <c r="F126" s="5" t="s">
        <v>27</v>
      </c>
      <c r="G126" s="14">
        <v>3506.09</v>
      </c>
      <c r="H126" s="5" t="s">
        <v>2427</v>
      </c>
    </row>
    <row r="127" spans="1:8" x14ac:dyDescent="0.2">
      <c r="A127" s="11" t="s">
        <v>432</v>
      </c>
      <c r="B127" s="1" t="s">
        <v>433</v>
      </c>
      <c r="C127" s="1" t="s">
        <v>434</v>
      </c>
      <c r="D127" s="1" t="s">
        <v>43</v>
      </c>
      <c r="E127" s="1" t="s">
        <v>77</v>
      </c>
      <c r="F127" s="1" t="s">
        <v>27</v>
      </c>
      <c r="G127" s="12">
        <v>8601.3700000000008</v>
      </c>
      <c r="H127" s="1" t="s">
        <v>2427</v>
      </c>
    </row>
    <row r="128" spans="1:8" x14ac:dyDescent="0.2">
      <c r="A128" s="13" t="s">
        <v>435</v>
      </c>
      <c r="B128" s="5" t="s">
        <v>436</v>
      </c>
      <c r="C128" s="5" t="s">
        <v>437</v>
      </c>
      <c r="D128" s="5" t="s">
        <v>21</v>
      </c>
      <c r="E128" s="5" t="s">
        <v>32</v>
      </c>
      <c r="F128" s="5" t="s">
        <v>27</v>
      </c>
      <c r="G128" s="14">
        <v>4774.42</v>
      </c>
      <c r="H128" s="5" t="s">
        <v>2428</v>
      </c>
    </row>
    <row r="129" spans="1:8" x14ac:dyDescent="0.2">
      <c r="A129" s="11" t="s">
        <v>438</v>
      </c>
      <c r="B129" s="1" t="s">
        <v>439</v>
      </c>
      <c r="C129" s="1" t="s">
        <v>440</v>
      </c>
      <c r="D129" s="1" t="s">
        <v>115</v>
      </c>
      <c r="E129" s="1" t="s">
        <v>11</v>
      </c>
      <c r="F129" s="1" t="s">
        <v>12</v>
      </c>
      <c r="G129" s="12">
        <v>5754.65</v>
      </c>
      <c r="H129" s="1" t="s">
        <v>2426</v>
      </c>
    </row>
    <row r="130" spans="1:8" x14ac:dyDescent="0.2">
      <c r="A130" s="13" t="s">
        <v>441</v>
      </c>
      <c r="B130" s="5" t="s">
        <v>442</v>
      </c>
      <c r="C130" s="5" t="s">
        <v>443</v>
      </c>
      <c r="D130" s="5" t="s">
        <v>21</v>
      </c>
      <c r="E130" s="5" t="s">
        <v>17</v>
      </c>
      <c r="F130" s="5" t="s">
        <v>12</v>
      </c>
      <c r="G130" s="14">
        <v>3911.35</v>
      </c>
      <c r="H130" s="5" t="s">
        <v>2429</v>
      </c>
    </row>
    <row r="131" spans="1:8" x14ac:dyDescent="0.2">
      <c r="A131" s="11" t="s">
        <v>444</v>
      </c>
      <c r="B131" s="1" t="s">
        <v>445</v>
      </c>
      <c r="C131" s="1" t="s">
        <v>446</v>
      </c>
      <c r="D131" s="1" t="s">
        <v>65</v>
      </c>
      <c r="E131" s="1" t="s">
        <v>17</v>
      </c>
      <c r="F131" s="1" t="s">
        <v>27</v>
      </c>
      <c r="G131" s="12">
        <v>9446.84</v>
      </c>
      <c r="H131" s="1" t="s">
        <v>2429</v>
      </c>
    </row>
    <row r="132" spans="1:8" x14ac:dyDescent="0.2">
      <c r="A132" s="13" t="s">
        <v>447</v>
      </c>
      <c r="B132" s="5" t="s">
        <v>448</v>
      </c>
      <c r="C132" s="5" t="s">
        <v>449</v>
      </c>
      <c r="D132" s="5" t="s">
        <v>65</v>
      </c>
      <c r="E132" s="5" t="s">
        <v>450</v>
      </c>
      <c r="F132" s="5" t="s">
        <v>12</v>
      </c>
      <c r="G132" s="14">
        <v>6432.97</v>
      </c>
      <c r="H132" s="5" t="s">
        <v>2427</v>
      </c>
    </row>
    <row r="133" spans="1:8" x14ac:dyDescent="0.2">
      <c r="A133" s="11" t="s">
        <v>451</v>
      </c>
      <c r="B133" s="1" t="s">
        <v>452</v>
      </c>
      <c r="C133" s="1" t="s">
        <v>453</v>
      </c>
      <c r="D133" s="1" t="s">
        <v>189</v>
      </c>
      <c r="E133" s="1" t="s">
        <v>454</v>
      </c>
      <c r="F133" s="1" t="s">
        <v>27</v>
      </c>
      <c r="G133" s="12">
        <v>7089.88</v>
      </c>
      <c r="H133" s="1" t="s">
        <v>2426</v>
      </c>
    </row>
    <row r="134" spans="1:8" x14ac:dyDescent="0.2">
      <c r="A134" s="13" t="s">
        <v>455</v>
      </c>
      <c r="B134" s="5" t="s">
        <v>456</v>
      </c>
      <c r="C134" s="5" t="s">
        <v>457</v>
      </c>
      <c r="D134" s="5" t="s">
        <v>93</v>
      </c>
      <c r="E134" s="5" t="s">
        <v>458</v>
      </c>
      <c r="F134" s="5" t="s">
        <v>27</v>
      </c>
      <c r="G134" s="14">
        <v>2927.62</v>
      </c>
      <c r="H134" s="5" t="s">
        <v>2426</v>
      </c>
    </row>
    <row r="135" spans="1:8" x14ac:dyDescent="0.2">
      <c r="A135" s="11" t="s">
        <v>459</v>
      </c>
      <c r="B135" s="1" t="s">
        <v>177</v>
      </c>
      <c r="C135" s="1" t="s">
        <v>460</v>
      </c>
      <c r="D135" s="1" t="s">
        <v>93</v>
      </c>
      <c r="E135" s="1" t="s">
        <v>165</v>
      </c>
      <c r="F135" s="1" t="s">
        <v>27</v>
      </c>
      <c r="G135" s="12">
        <v>6036.82</v>
      </c>
      <c r="H135" s="1" t="s">
        <v>2429</v>
      </c>
    </row>
    <row r="136" spans="1:8" x14ac:dyDescent="0.2">
      <c r="A136" s="13" t="s">
        <v>461</v>
      </c>
      <c r="B136" s="5" t="s">
        <v>462</v>
      </c>
      <c r="C136" s="5" t="s">
        <v>463</v>
      </c>
      <c r="D136" s="5" t="s">
        <v>43</v>
      </c>
      <c r="E136" s="5" t="s">
        <v>302</v>
      </c>
      <c r="F136" s="5" t="s">
        <v>12</v>
      </c>
      <c r="G136" s="14">
        <v>909.98</v>
      </c>
      <c r="H136" s="5" t="s">
        <v>2426</v>
      </c>
    </row>
    <row r="137" spans="1:8" x14ac:dyDescent="0.2">
      <c r="A137" s="11" t="s">
        <v>451</v>
      </c>
      <c r="B137" s="1" t="s">
        <v>464</v>
      </c>
      <c r="C137" s="1" t="s">
        <v>465</v>
      </c>
      <c r="D137" s="1" t="s">
        <v>65</v>
      </c>
      <c r="E137" s="1" t="s">
        <v>349</v>
      </c>
      <c r="F137" s="1" t="s">
        <v>27</v>
      </c>
      <c r="G137" s="12">
        <v>8779.89</v>
      </c>
      <c r="H137" s="1" t="s">
        <v>2428</v>
      </c>
    </row>
    <row r="138" spans="1:8" x14ac:dyDescent="0.2">
      <c r="A138" s="13" t="s">
        <v>254</v>
      </c>
      <c r="B138" s="5" t="s">
        <v>466</v>
      </c>
      <c r="C138" s="5" t="s">
        <v>467</v>
      </c>
      <c r="D138" s="5" t="s">
        <v>43</v>
      </c>
      <c r="E138" s="5" t="s">
        <v>341</v>
      </c>
      <c r="F138" s="5" t="s">
        <v>27</v>
      </c>
      <c r="G138" s="14">
        <v>4083.95</v>
      </c>
      <c r="H138" s="5" t="s">
        <v>2428</v>
      </c>
    </row>
    <row r="139" spans="1:8" x14ac:dyDescent="0.2">
      <c r="A139" s="11" t="s">
        <v>468</v>
      </c>
      <c r="B139" s="1" t="s">
        <v>469</v>
      </c>
      <c r="C139" s="1" t="s">
        <v>470</v>
      </c>
      <c r="D139" s="1" t="s">
        <v>43</v>
      </c>
      <c r="E139" s="1" t="s">
        <v>471</v>
      </c>
      <c r="F139" s="1" t="s">
        <v>27</v>
      </c>
      <c r="G139" s="12">
        <v>3542.01</v>
      </c>
      <c r="H139" s="1" t="s">
        <v>2429</v>
      </c>
    </row>
    <row r="140" spans="1:8" x14ac:dyDescent="0.2">
      <c r="A140" s="13" t="s">
        <v>13</v>
      </c>
      <c r="B140" s="5" t="s">
        <v>119</v>
      </c>
      <c r="C140" s="5" t="s">
        <v>472</v>
      </c>
      <c r="D140" s="5" t="s">
        <v>93</v>
      </c>
      <c r="E140" s="5" t="s">
        <v>85</v>
      </c>
      <c r="F140" s="5" t="s">
        <v>12</v>
      </c>
      <c r="G140" s="14">
        <v>6176.8</v>
      </c>
      <c r="H140" s="5" t="s">
        <v>2429</v>
      </c>
    </row>
    <row r="141" spans="1:8" x14ac:dyDescent="0.2">
      <c r="A141" s="11" t="s">
        <v>473</v>
      </c>
      <c r="B141" s="1" t="s">
        <v>474</v>
      </c>
      <c r="C141" s="1" t="s">
        <v>475</v>
      </c>
      <c r="D141" s="1" t="s">
        <v>189</v>
      </c>
      <c r="E141" s="1" t="s">
        <v>476</v>
      </c>
      <c r="F141" s="1" t="s">
        <v>27</v>
      </c>
      <c r="G141" s="12">
        <v>3656.59</v>
      </c>
      <c r="H141" s="1" t="s">
        <v>2427</v>
      </c>
    </row>
    <row r="142" spans="1:8" x14ac:dyDescent="0.2">
      <c r="A142" s="13" t="s">
        <v>477</v>
      </c>
      <c r="B142" s="5" t="s">
        <v>478</v>
      </c>
      <c r="C142" s="5" t="s">
        <v>479</v>
      </c>
      <c r="D142" s="5" t="s">
        <v>65</v>
      </c>
      <c r="E142" s="5" t="s">
        <v>26</v>
      </c>
      <c r="F142" s="5" t="s">
        <v>12</v>
      </c>
      <c r="G142" s="14">
        <v>556.79999999999995</v>
      </c>
      <c r="H142" s="5" t="s">
        <v>2426</v>
      </c>
    </row>
    <row r="143" spans="1:8" x14ac:dyDescent="0.2">
      <c r="A143" s="11" t="s">
        <v>192</v>
      </c>
      <c r="B143" s="1" t="s">
        <v>480</v>
      </c>
      <c r="C143" s="1" t="s">
        <v>481</v>
      </c>
      <c r="D143" s="1" t="s">
        <v>93</v>
      </c>
      <c r="E143" s="1" t="s">
        <v>214</v>
      </c>
      <c r="F143" s="1" t="s">
        <v>12</v>
      </c>
      <c r="G143" s="12">
        <v>4385.74</v>
      </c>
      <c r="H143" s="1" t="s">
        <v>2429</v>
      </c>
    </row>
    <row r="144" spans="1:8" x14ac:dyDescent="0.2">
      <c r="A144" s="13" t="s">
        <v>482</v>
      </c>
      <c r="B144" s="5" t="s">
        <v>483</v>
      </c>
      <c r="C144" s="5" t="s">
        <v>484</v>
      </c>
      <c r="D144" s="5" t="s">
        <v>21</v>
      </c>
      <c r="E144" s="5" t="s">
        <v>105</v>
      </c>
      <c r="F144" s="5" t="s">
        <v>27</v>
      </c>
      <c r="G144" s="14">
        <v>4871.87</v>
      </c>
      <c r="H144" s="5" t="s">
        <v>2426</v>
      </c>
    </row>
    <row r="145" spans="1:8" x14ac:dyDescent="0.2">
      <c r="A145" s="11" t="s">
        <v>485</v>
      </c>
      <c r="B145" s="1" t="s">
        <v>486</v>
      </c>
      <c r="C145" s="1" t="s">
        <v>487</v>
      </c>
      <c r="D145" s="1" t="s">
        <v>16</v>
      </c>
      <c r="E145" s="1" t="s">
        <v>11</v>
      </c>
      <c r="F145" s="1" t="s">
        <v>12</v>
      </c>
      <c r="G145" s="12">
        <v>3842.86</v>
      </c>
      <c r="H145" s="1" t="s">
        <v>2427</v>
      </c>
    </row>
    <row r="146" spans="1:8" x14ac:dyDescent="0.2">
      <c r="A146" s="13" t="s">
        <v>488</v>
      </c>
      <c r="B146" s="5" t="s">
        <v>489</v>
      </c>
      <c r="C146" s="5" t="s">
        <v>490</v>
      </c>
      <c r="D146" s="5" t="s">
        <v>10</v>
      </c>
      <c r="E146" s="5" t="s">
        <v>198</v>
      </c>
      <c r="F146" s="5" t="s">
        <v>12</v>
      </c>
      <c r="G146" s="14">
        <v>3569.91</v>
      </c>
      <c r="H146" s="5" t="s">
        <v>2428</v>
      </c>
    </row>
    <row r="147" spans="1:8" x14ac:dyDescent="0.2">
      <c r="A147" s="11" t="s">
        <v>491</v>
      </c>
      <c r="B147" s="1" t="s">
        <v>492</v>
      </c>
      <c r="C147" s="1" t="s">
        <v>493</v>
      </c>
      <c r="D147" s="1" t="s">
        <v>16</v>
      </c>
      <c r="E147" s="1" t="s">
        <v>17</v>
      </c>
      <c r="F147" s="1" t="s">
        <v>12</v>
      </c>
      <c r="G147" s="12">
        <v>7817.28</v>
      </c>
      <c r="H147" s="1" t="s">
        <v>2426</v>
      </c>
    </row>
    <row r="148" spans="1:8" x14ac:dyDescent="0.2">
      <c r="A148" s="13" t="s">
        <v>494</v>
      </c>
      <c r="B148" s="5" t="s">
        <v>126</v>
      </c>
      <c r="C148" s="5" t="s">
        <v>495</v>
      </c>
      <c r="D148" s="5" t="s">
        <v>10</v>
      </c>
      <c r="E148" s="5" t="s">
        <v>236</v>
      </c>
      <c r="F148" s="5" t="s">
        <v>27</v>
      </c>
      <c r="G148" s="14">
        <v>9169.81</v>
      </c>
      <c r="H148" s="5" t="s">
        <v>2426</v>
      </c>
    </row>
    <row r="149" spans="1:8" x14ac:dyDescent="0.2">
      <c r="A149" s="11" t="s">
        <v>496</v>
      </c>
      <c r="B149" s="1" t="s">
        <v>497</v>
      </c>
      <c r="C149" s="1" t="s">
        <v>498</v>
      </c>
      <c r="D149" s="1" t="s">
        <v>104</v>
      </c>
      <c r="E149" s="1" t="s">
        <v>499</v>
      </c>
      <c r="F149" s="1" t="s">
        <v>27</v>
      </c>
      <c r="G149" s="12">
        <v>4117.43</v>
      </c>
      <c r="H149" s="1" t="s">
        <v>2426</v>
      </c>
    </row>
    <row r="150" spans="1:8" x14ac:dyDescent="0.2">
      <c r="A150" s="13" t="s">
        <v>500</v>
      </c>
      <c r="B150" s="5" t="s">
        <v>501</v>
      </c>
      <c r="C150" s="5" t="s">
        <v>502</v>
      </c>
      <c r="D150" s="5" t="s">
        <v>16</v>
      </c>
      <c r="E150" s="5" t="s">
        <v>17</v>
      </c>
      <c r="F150" s="5" t="s">
        <v>12</v>
      </c>
      <c r="G150" s="14">
        <v>7987.35</v>
      </c>
      <c r="H150" s="5" t="s">
        <v>2427</v>
      </c>
    </row>
    <row r="151" spans="1:8" x14ac:dyDescent="0.2">
      <c r="A151" s="11" t="s">
        <v>503</v>
      </c>
      <c r="B151" s="1" t="s">
        <v>504</v>
      </c>
      <c r="C151" s="1" t="s">
        <v>505</v>
      </c>
      <c r="D151" s="1" t="s">
        <v>60</v>
      </c>
      <c r="E151" s="1" t="s">
        <v>11</v>
      </c>
      <c r="F151" s="1" t="s">
        <v>27</v>
      </c>
      <c r="G151" s="12">
        <v>7295.61</v>
      </c>
      <c r="H151" s="1" t="s">
        <v>2427</v>
      </c>
    </row>
    <row r="152" spans="1:8" x14ac:dyDescent="0.2">
      <c r="A152" s="13" t="s">
        <v>506</v>
      </c>
      <c r="B152" s="5" t="s">
        <v>507</v>
      </c>
      <c r="C152" s="5" t="s">
        <v>508</v>
      </c>
      <c r="D152" s="5" t="s">
        <v>60</v>
      </c>
      <c r="E152" s="5" t="s">
        <v>165</v>
      </c>
      <c r="F152" s="5" t="s">
        <v>27</v>
      </c>
      <c r="G152" s="14">
        <v>9205.6299999999992</v>
      </c>
      <c r="H152" s="5" t="s">
        <v>2426</v>
      </c>
    </row>
    <row r="153" spans="1:8" x14ac:dyDescent="0.2">
      <c r="A153" s="11" t="s">
        <v>509</v>
      </c>
      <c r="B153" s="1" t="s">
        <v>510</v>
      </c>
      <c r="C153" s="1" t="s">
        <v>511</v>
      </c>
      <c r="D153" s="1" t="s">
        <v>48</v>
      </c>
      <c r="E153" s="1" t="s">
        <v>26</v>
      </c>
      <c r="F153" s="1" t="s">
        <v>27</v>
      </c>
      <c r="G153" s="12">
        <v>3182.44</v>
      </c>
      <c r="H153" s="1" t="s">
        <v>2427</v>
      </c>
    </row>
    <row r="154" spans="1:8" x14ac:dyDescent="0.2">
      <c r="A154" s="13" t="s">
        <v>512</v>
      </c>
      <c r="B154" s="5" t="s">
        <v>513</v>
      </c>
      <c r="C154" s="5" t="s">
        <v>514</v>
      </c>
      <c r="D154" s="5" t="s">
        <v>48</v>
      </c>
      <c r="E154" s="5" t="s">
        <v>17</v>
      </c>
      <c r="F154" s="5" t="s">
        <v>27</v>
      </c>
      <c r="G154" s="14">
        <v>8581.16</v>
      </c>
      <c r="H154" s="5" t="s">
        <v>2428</v>
      </c>
    </row>
    <row r="155" spans="1:8" x14ac:dyDescent="0.2">
      <c r="A155" s="11" t="s">
        <v>515</v>
      </c>
      <c r="B155" s="1" t="s">
        <v>516</v>
      </c>
      <c r="C155" s="1" t="s">
        <v>517</v>
      </c>
      <c r="D155" s="1" t="s">
        <v>60</v>
      </c>
      <c r="E155" s="1" t="s">
        <v>370</v>
      </c>
      <c r="F155" s="1" t="s">
        <v>27</v>
      </c>
      <c r="G155" s="12">
        <v>131.19999999999999</v>
      </c>
      <c r="H155" s="1" t="s">
        <v>2426</v>
      </c>
    </row>
    <row r="156" spans="1:8" x14ac:dyDescent="0.2">
      <c r="A156" s="13" t="s">
        <v>62</v>
      </c>
      <c r="B156" s="5" t="s">
        <v>518</v>
      </c>
      <c r="C156" s="5" t="s">
        <v>519</v>
      </c>
      <c r="D156" s="5" t="s">
        <v>115</v>
      </c>
      <c r="E156" s="5" t="s">
        <v>334</v>
      </c>
      <c r="F156" s="5" t="s">
        <v>12</v>
      </c>
      <c r="G156" s="14">
        <v>8247.08</v>
      </c>
      <c r="H156" s="5" t="s">
        <v>2428</v>
      </c>
    </row>
    <row r="157" spans="1:8" x14ac:dyDescent="0.2">
      <c r="A157" s="11" t="s">
        <v>520</v>
      </c>
      <c r="B157" s="1" t="s">
        <v>521</v>
      </c>
      <c r="C157" s="1" t="s">
        <v>522</v>
      </c>
      <c r="D157" s="1" t="s">
        <v>104</v>
      </c>
      <c r="E157" s="1" t="s">
        <v>11</v>
      </c>
      <c r="F157" s="1" t="s">
        <v>27</v>
      </c>
      <c r="G157" s="12">
        <v>6558.74</v>
      </c>
      <c r="H157" s="1" t="s">
        <v>2428</v>
      </c>
    </row>
    <row r="158" spans="1:8" x14ac:dyDescent="0.2">
      <c r="A158" s="13" t="s">
        <v>308</v>
      </c>
      <c r="B158" s="5" t="s">
        <v>523</v>
      </c>
      <c r="C158" s="5" t="s">
        <v>524</v>
      </c>
      <c r="D158" s="5" t="s">
        <v>10</v>
      </c>
      <c r="E158" s="5" t="s">
        <v>11</v>
      </c>
      <c r="F158" s="5" t="s">
        <v>27</v>
      </c>
      <c r="G158" s="14">
        <v>7764.08</v>
      </c>
      <c r="H158" s="5" t="s">
        <v>2428</v>
      </c>
    </row>
    <row r="159" spans="1:8" x14ac:dyDescent="0.2">
      <c r="A159" s="11" t="s">
        <v>359</v>
      </c>
      <c r="B159" s="1" t="s">
        <v>525</v>
      </c>
      <c r="C159" s="1" t="s">
        <v>526</v>
      </c>
      <c r="D159" s="1" t="s">
        <v>16</v>
      </c>
      <c r="E159" s="1" t="s">
        <v>26</v>
      </c>
      <c r="F159" s="1" t="s">
        <v>27</v>
      </c>
      <c r="G159" s="12">
        <v>6192.09</v>
      </c>
      <c r="H159" s="1" t="s">
        <v>2428</v>
      </c>
    </row>
    <row r="160" spans="1:8" x14ac:dyDescent="0.2">
      <c r="A160" s="13" t="s">
        <v>496</v>
      </c>
      <c r="B160" s="5" t="s">
        <v>527</v>
      </c>
      <c r="C160" s="5" t="s">
        <v>528</v>
      </c>
      <c r="D160" s="5" t="s">
        <v>21</v>
      </c>
      <c r="E160" s="5" t="s">
        <v>529</v>
      </c>
      <c r="F160" s="5" t="s">
        <v>12</v>
      </c>
      <c r="G160" s="14">
        <v>6141.38</v>
      </c>
      <c r="H160" s="5" t="s">
        <v>2429</v>
      </c>
    </row>
    <row r="161" spans="1:8" x14ac:dyDescent="0.2">
      <c r="A161" s="11" t="s">
        <v>530</v>
      </c>
      <c r="B161" s="1" t="s">
        <v>531</v>
      </c>
      <c r="C161" s="1" t="s">
        <v>532</v>
      </c>
      <c r="D161" s="1" t="s">
        <v>48</v>
      </c>
      <c r="E161" s="1" t="s">
        <v>385</v>
      </c>
      <c r="F161" s="1" t="s">
        <v>27</v>
      </c>
      <c r="G161" s="12">
        <v>6158.35</v>
      </c>
      <c r="H161" s="1" t="s">
        <v>2426</v>
      </c>
    </row>
    <row r="162" spans="1:8" x14ac:dyDescent="0.2">
      <c r="A162" s="13" t="s">
        <v>533</v>
      </c>
      <c r="B162" s="5" t="s">
        <v>534</v>
      </c>
      <c r="C162" s="5" t="s">
        <v>535</v>
      </c>
      <c r="D162" s="5" t="s">
        <v>189</v>
      </c>
      <c r="E162" s="5" t="s">
        <v>149</v>
      </c>
      <c r="F162" s="5" t="s">
        <v>27</v>
      </c>
      <c r="G162" s="14">
        <v>2656.07</v>
      </c>
      <c r="H162" s="5" t="s">
        <v>2429</v>
      </c>
    </row>
    <row r="163" spans="1:8" x14ac:dyDescent="0.2">
      <c r="A163" s="11" t="s">
        <v>273</v>
      </c>
      <c r="B163" s="1" t="s">
        <v>536</v>
      </c>
      <c r="C163" s="1" t="s">
        <v>537</v>
      </c>
      <c r="D163" s="1" t="s">
        <v>21</v>
      </c>
      <c r="E163" s="1" t="s">
        <v>135</v>
      </c>
      <c r="F163" s="1" t="s">
        <v>27</v>
      </c>
      <c r="G163" s="12">
        <v>7985.12</v>
      </c>
      <c r="H163" s="1" t="s">
        <v>2427</v>
      </c>
    </row>
    <row r="164" spans="1:8" x14ac:dyDescent="0.2">
      <c r="A164" s="13" t="s">
        <v>538</v>
      </c>
      <c r="B164" s="5" t="s">
        <v>539</v>
      </c>
      <c r="C164" s="5" t="s">
        <v>540</v>
      </c>
      <c r="D164" s="5" t="s">
        <v>43</v>
      </c>
      <c r="E164" s="5" t="s">
        <v>49</v>
      </c>
      <c r="F164" s="5" t="s">
        <v>27</v>
      </c>
      <c r="G164" s="14">
        <v>7965.22</v>
      </c>
      <c r="H164" s="5" t="s">
        <v>2426</v>
      </c>
    </row>
    <row r="165" spans="1:8" x14ac:dyDescent="0.2">
      <c r="A165" s="11" t="s">
        <v>321</v>
      </c>
      <c r="B165" s="1" t="s">
        <v>469</v>
      </c>
      <c r="C165" s="1" t="s">
        <v>541</v>
      </c>
      <c r="D165" s="1" t="s">
        <v>10</v>
      </c>
      <c r="E165" s="1" t="s">
        <v>542</v>
      </c>
      <c r="F165" s="1" t="s">
        <v>27</v>
      </c>
      <c r="G165" s="12">
        <v>2791.93</v>
      </c>
      <c r="H165" s="1" t="s">
        <v>2429</v>
      </c>
    </row>
    <row r="166" spans="1:8" x14ac:dyDescent="0.2">
      <c r="A166" s="13" t="s">
        <v>543</v>
      </c>
      <c r="B166" s="5" t="s">
        <v>544</v>
      </c>
      <c r="C166" s="5" t="s">
        <v>545</v>
      </c>
      <c r="D166" s="5" t="s">
        <v>16</v>
      </c>
      <c r="E166" s="5" t="s">
        <v>32</v>
      </c>
      <c r="F166" s="5" t="s">
        <v>12</v>
      </c>
      <c r="G166" s="14">
        <v>5084.72</v>
      </c>
      <c r="H166" s="5" t="s">
        <v>2429</v>
      </c>
    </row>
    <row r="167" spans="1:8" x14ac:dyDescent="0.2">
      <c r="A167" s="11" t="s">
        <v>546</v>
      </c>
      <c r="B167" s="1" t="s">
        <v>547</v>
      </c>
      <c r="C167" s="1" t="s">
        <v>548</v>
      </c>
      <c r="D167" s="1" t="s">
        <v>10</v>
      </c>
      <c r="E167" s="1" t="s">
        <v>105</v>
      </c>
      <c r="F167" s="1" t="s">
        <v>27</v>
      </c>
      <c r="G167" s="12">
        <v>2150.35</v>
      </c>
      <c r="H167" s="1" t="s">
        <v>2429</v>
      </c>
    </row>
    <row r="168" spans="1:8" x14ac:dyDescent="0.2">
      <c r="A168" s="13" t="s">
        <v>13</v>
      </c>
      <c r="B168" s="5" t="s">
        <v>549</v>
      </c>
      <c r="C168" s="5" t="s">
        <v>550</v>
      </c>
      <c r="D168" s="5" t="s">
        <v>115</v>
      </c>
      <c r="E168" s="5" t="s">
        <v>17</v>
      </c>
      <c r="F168" s="5" t="s">
        <v>27</v>
      </c>
      <c r="G168" s="14">
        <v>8029.33</v>
      </c>
      <c r="H168" s="5" t="s">
        <v>2426</v>
      </c>
    </row>
    <row r="169" spans="1:8" x14ac:dyDescent="0.2">
      <c r="A169" s="11" t="s">
        <v>551</v>
      </c>
      <c r="B169" s="1" t="s">
        <v>552</v>
      </c>
      <c r="C169" s="1" t="s">
        <v>553</v>
      </c>
      <c r="D169" s="1" t="s">
        <v>16</v>
      </c>
      <c r="E169" s="1" t="s">
        <v>554</v>
      </c>
      <c r="F169" s="1" t="s">
        <v>27</v>
      </c>
      <c r="G169" s="12">
        <v>231.3</v>
      </c>
      <c r="H169" s="1" t="s">
        <v>2428</v>
      </c>
    </row>
    <row r="170" spans="1:8" x14ac:dyDescent="0.2">
      <c r="A170" s="13" t="s">
        <v>555</v>
      </c>
      <c r="B170" s="5" t="s">
        <v>556</v>
      </c>
      <c r="C170" s="5" t="s">
        <v>557</v>
      </c>
      <c r="D170" s="5" t="s">
        <v>65</v>
      </c>
      <c r="E170" s="5" t="s">
        <v>26</v>
      </c>
      <c r="F170" s="5" t="s">
        <v>12</v>
      </c>
      <c r="G170" s="14">
        <v>1217.49</v>
      </c>
      <c r="H170" s="5" t="s">
        <v>2429</v>
      </c>
    </row>
    <row r="171" spans="1:8" x14ac:dyDescent="0.2">
      <c r="A171" s="11" t="s">
        <v>558</v>
      </c>
      <c r="B171" s="1" t="s">
        <v>559</v>
      </c>
      <c r="C171" s="1" t="s">
        <v>560</v>
      </c>
      <c r="D171" s="1" t="s">
        <v>31</v>
      </c>
      <c r="E171" s="1" t="s">
        <v>17</v>
      </c>
      <c r="F171" s="1" t="s">
        <v>12</v>
      </c>
      <c r="G171" s="12">
        <v>1169.58</v>
      </c>
      <c r="H171" s="1" t="s">
        <v>2427</v>
      </c>
    </row>
    <row r="172" spans="1:8" x14ac:dyDescent="0.2">
      <c r="A172" s="13" t="s">
        <v>7</v>
      </c>
      <c r="B172" s="5" t="s">
        <v>561</v>
      </c>
      <c r="C172" s="5" t="s">
        <v>562</v>
      </c>
      <c r="D172" s="5" t="s">
        <v>189</v>
      </c>
      <c r="E172" s="5" t="s">
        <v>36</v>
      </c>
      <c r="F172" s="5" t="s">
        <v>27</v>
      </c>
      <c r="G172" s="14">
        <v>9472.7099999999991</v>
      </c>
      <c r="H172" s="5" t="s">
        <v>2428</v>
      </c>
    </row>
    <row r="173" spans="1:8" x14ac:dyDescent="0.2">
      <c r="A173" s="11" t="s">
        <v>533</v>
      </c>
      <c r="B173" s="1" t="s">
        <v>563</v>
      </c>
      <c r="C173" s="1" t="s">
        <v>564</v>
      </c>
      <c r="D173" s="1" t="s">
        <v>189</v>
      </c>
      <c r="E173" s="1" t="s">
        <v>44</v>
      </c>
      <c r="F173" s="1" t="s">
        <v>12</v>
      </c>
      <c r="G173" s="12">
        <v>8191.36</v>
      </c>
      <c r="H173" s="1" t="s">
        <v>2426</v>
      </c>
    </row>
    <row r="174" spans="1:8" x14ac:dyDescent="0.2">
      <c r="A174" s="13" t="s">
        <v>565</v>
      </c>
      <c r="B174" s="5" t="s">
        <v>566</v>
      </c>
      <c r="C174" s="5" t="s">
        <v>567</v>
      </c>
      <c r="D174" s="5" t="s">
        <v>10</v>
      </c>
      <c r="E174" s="5" t="s">
        <v>89</v>
      </c>
      <c r="F174" s="5" t="s">
        <v>12</v>
      </c>
      <c r="G174" s="14">
        <v>1523.6</v>
      </c>
      <c r="H174" s="5" t="s">
        <v>2429</v>
      </c>
    </row>
    <row r="175" spans="1:8" x14ac:dyDescent="0.2">
      <c r="A175" s="11" t="s">
        <v>568</v>
      </c>
      <c r="B175" s="1" t="s">
        <v>569</v>
      </c>
      <c r="C175" s="1" t="s">
        <v>570</v>
      </c>
      <c r="D175" s="1" t="s">
        <v>189</v>
      </c>
      <c r="E175" s="1" t="s">
        <v>11</v>
      </c>
      <c r="F175" s="1" t="s">
        <v>12</v>
      </c>
      <c r="G175" s="12">
        <v>6035.86</v>
      </c>
      <c r="H175" s="1" t="s">
        <v>2427</v>
      </c>
    </row>
    <row r="176" spans="1:8" x14ac:dyDescent="0.2">
      <c r="A176" s="13" t="s">
        <v>571</v>
      </c>
      <c r="B176" s="5" t="s">
        <v>572</v>
      </c>
      <c r="C176" s="5" t="s">
        <v>573</v>
      </c>
      <c r="D176" s="5" t="s">
        <v>65</v>
      </c>
      <c r="E176" s="5" t="s">
        <v>574</v>
      </c>
      <c r="F176" s="5" t="s">
        <v>27</v>
      </c>
      <c r="G176" s="14">
        <v>4161.09</v>
      </c>
      <c r="H176" s="5" t="s">
        <v>2428</v>
      </c>
    </row>
    <row r="177" spans="1:8" x14ac:dyDescent="0.2">
      <c r="A177" s="11" t="s">
        <v>575</v>
      </c>
      <c r="B177" s="1" t="s">
        <v>576</v>
      </c>
      <c r="C177" s="1" t="s">
        <v>577</v>
      </c>
      <c r="D177" s="1" t="s">
        <v>21</v>
      </c>
      <c r="E177" s="1" t="s">
        <v>17</v>
      </c>
      <c r="F177" s="1" t="s">
        <v>27</v>
      </c>
      <c r="G177" s="12">
        <v>2779.55</v>
      </c>
      <c r="H177" s="1" t="s">
        <v>2426</v>
      </c>
    </row>
    <row r="178" spans="1:8" x14ac:dyDescent="0.2">
      <c r="A178" s="13" t="s">
        <v>477</v>
      </c>
      <c r="B178" s="5" t="s">
        <v>578</v>
      </c>
      <c r="C178" s="5" t="s">
        <v>579</v>
      </c>
      <c r="D178" s="5" t="s">
        <v>48</v>
      </c>
      <c r="E178" s="5" t="s">
        <v>580</v>
      </c>
      <c r="F178" s="5" t="s">
        <v>27</v>
      </c>
      <c r="G178" s="14">
        <v>9787.35</v>
      </c>
      <c r="H178" s="5" t="s">
        <v>2428</v>
      </c>
    </row>
    <row r="179" spans="1:8" x14ac:dyDescent="0.2">
      <c r="A179" s="11" t="s">
        <v>342</v>
      </c>
      <c r="B179" s="1" t="s">
        <v>581</v>
      </c>
      <c r="C179" s="1" t="s">
        <v>582</v>
      </c>
      <c r="D179" s="1" t="s">
        <v>60</v>
      </c>
      <c r="E179" s="1" t="s">
        <v>165</v>
      </c>
      <c r="F179" s="1" t="s">
        <v>27</v>
      </c>
      <c r="G179" s="12">
        <v>783.12</v>
      </c>
      <c r="H179" s="1" t="s">
        <v>2429</v>
      </c>
    </row>
    <row r="180" spans="1:8" x14ac:dyDescent="0.2">
      <c r="A180" s="13" t="s">
        <v>583</v>
      </c>
      <c r="B180" s="5" t="s">
        <v>584</v>
      </c>
      <c r="C180" s="5" t="s">
        <v>585</v>
      </c>
      <c r="D180" s="5" t="s">
        <v>48</v>
      </c>
      <c r="E180" s="5" t="s">
        <v>26</v>
      </c>
      <c r="F180" s="5" t="s">
        <v>27</v>
      </c>
      <c r="G180" s="14">
        <v>3277.16</v>
      </c>
      <c r="H180" s="5" t="s">
        <v>2429</v>
      </c>
    </row>
    <row r="181" spans="1:8" x14ac:dyDescent="0.2">
      <c r="A181" s="11" t="s">
        <v>586</v>
      </c>
      <c r="B181" s="1" t="s">
        <v>587</v>
      </c>
      <c r="C181" s="1" t="s">
        <v>588</v>
      </c>
      <c r="D181" s="1" t="s">
        <v>65</v>
      </c>
      <c r="E181" s="1" t="s">
        <v>589</v>
      </c>
      <c r="F181" s="1" t="s">
        <v>27</v>
      </c>
      <c r="G181" s="12">
        <v>883.97</v>
      </c>
      <c r="H181" s="1" t="s">
        <v>2426</v>
      </c>
    </row>
    <row r="182" spans="1:8" x14ac:dyDescent="0.2">
      <c r="A182" s="13" t="s">
        <v>590</v>
      </c>
      <c r="B182" s="5" t="s">
        <v>591</v>
      </c>
      <c r="C182" s="5" t="s">
        <v>592</v>
      </c>
      <c r="D182" s="5" t="s">
        <v>10</v>
      </c>
      <c r="E182" s="5" t="s">
        <v>11</v>
      </c>
      <c r="F182" s="5" t="s">
        <v>27</v>
      </c>
      <c r="G182" s="14">
        <v>2405.96</v>
      </c>
      <c r="H182" s="5" t="s">
        <v>2429</v>
      </c>
    </row>
    <row r="183" spans="1:8" x14ac:dyDescent="0.2">
      <c r="A183" s="11" t="s">
        <v>325</v>
      </c>
      <c r="B183" s="1" t="s">
        <v>593</v>
      </c>
      <c r="C183" s="1" t="s">
        <v>594</v>
      </c>
      <c r="D183" s="1" t="s">
        <v>31</v>
      </c>
      <c r="E183" s="1" t="s">
        <v>32</v>
      </c>
      <c r="F183" s="1" t="s">
        <v>27</v>
      </c>
      <c r="G183" s="12">
        <v>9426.4599999999991</v>
      </c>
      <c r="H183" s="1" t="s">
        <v>2427</v>
      </c>
    </row>
    <row r="184" spans="1:8" x14ac:dyDescent="0.2">
      <c r="A184" s="13" t="s">
        <v>595</v>
      </c>
      <c r="B184" s="5" t="s">
        <v>596</v>
      </c>
      <c r="C184" s="5" t="s">
        <v>597</v>
      </c>
      <c r="D184" s="5" t="s">
        <v>104</v>
      </c>
      <c r="E184" s="5" t="s">
        <v>580</v>
      </c>
      <c r="F184" s="5" t="s">
        <v>12</v>
      </c>
      <c r="G184" s="14">
        <v>2037.57</v>
      </c>
      <c r="H184" s="5" t="s">
        <v>2427</v>
      </c>
    </row>
    <row r="185" spans="1:8" x14ac:dyDescent="0.2">
      <c r="A185" s="11" t="s">
        <v>598</v>
      </c>
      <c r="B185" s="1" t="s">
        <v>599</v>
      </c>
      <c r="C185" s="1" t="s">
        <v>600</v>
      </c>
      <c r="D185" s="1" t="s">
        <v>60</v>
      </c>
      <c r="E185" s="1" t="s">
        <v>17</v>
      </c>
      <c r="F185" s="1" t="s">
        <v>27</v>
      </c>
      <c r="G185" s="12">
        <v>7611.72</v>
      </c>
      <c r="H185" s="1" t="s">
        <v>2426</v>
      </c>
    </row>
    <row r="186" spans="1:8" x14ac:dyDescent="0.2">
      <c r="A186" s="13" t="s">
        <v>601</v>
      </c>
      <c r="B186" s="5" t="s">
        <v>602</v>
      </c>
      <c r="C186" s="5" t="s">
        <v>603</v>
      </c>
      <c r="D186" s="5" t="s">
        <v>31</v>
      </c>
      <c r="E186" s="5" t="s">
        <v>370</v>
      </c>
      <c r="F186" s="5" t="s">
        <v>12</v>
      </c>
      <c r="G186" s="14">
        <v>3538.64</v>
      </c>
      <c r="H186" s="5" t="s">
        <v>2429</v>
      </c>
    </row>
    <row r="187" spans="1:8" x14ac:dyDescent="0.2">
      <c r="A187" s="11" t="s">
        <v>604</v>
      </c>
      <c r="B187" s="1" t="s">
        <v>605</v>
      </c>
      <c r="C187" s="1" t="s">
        <v>606</v>
      </c>
      <c r="D187" s="1" t="s">
        <v>93</v>
      </c>
      <c r="E187" s="1" t="s">
        <v>89</v>
      </c>
      <c r="F187" s="1" t="s">
        <v>27</v>
      </c>
      <c r="G187" s="12">
        <v>1502.78</v>
      </c>
      <c r="H187" s="1" t="s">
        <v>2427</v>
      </c>
    </row>
    <row r="188" spans="1:8" x14ac:dyDescent="0.2">
      <c r="A188" s="13" t="s">
        <v>90</v>
      </c>
      <c r="B188" s="5" t="s">
        <v>607</v>
      </c>
      <c r="C188" s="5" t="s">
        <v>608</v>
      </c>
      <c r="D188" s="5" t="s">
        <v>60</v>
      </c>
      <c r="E188" s="5" t="s">
        <v>11</v>
      </c>
      <c r="F188" s="5" t="s">
        <v>12</v>
      </c>
      <c r="G188" s="14">
        <v>5254</v>
      </c>
      <c r="H188" s="5" t="s">
        <v>2427</v>
      </c>
    </row>
    <row r="189" spans="1:8" x14ac:dyDescent="0.2">
      <c r="A189" s="11" t="s">
        <v>609</v>
      </c>
      <c r="B189" s="1" t="s">
        <v>610</v>
      </c>
      <c r="C189" s="1" t="s">
        <v>611</v>
      </c>
      <c r="D189" s="1" t="s">
        <v>16</v>
      </c>
      <c r="E189" s="1" t="s">
        <v>77</v>
      </c>
      <c r="F189" s="1" t="s">
        <v>12</v>
      </c>
      <c r="G189" s="12">
        <v>3101.79</v>
      </c>
      <c r="H189" s="1" t="s">
        <v>2426</v>
      </c>
    </row>
    <row r="190" spans="1:8" x14ac:dyDescent="0.2">
      <c r="A190" s="13" t="s">
        <v>533</v>
      </c>
      <c r="B190" s="5" t="s">
        <v>612</v>
      </c>
      <c r="C190" s="5" t="s">
        <v>613</v>
      </c>
      <c r="D190" s="5" t="s">
        <v>189</v>
      </c>
      <c r="E190" s="5" t="s">
        <v>17</v>
      </c>
      <c r="F190" s="5" t="s">
        <v>27</v>
      </c>
      <c r="G190" s="14">
        <v>7582.94</v>
      </c>
      <c r="H190" s="5" t="s">
        <v>2428</v>
      </c>
    </row>
    <row r="191" spans="1:8" x14ac:dyDescent="0.2">
      <c r="A191" s="11" t="s">
        <v>273</v>
      </c>
      <c r="B191" s="1" t="s">
        <v>249</v>
      </c>
      <c r="C191" s="1" t="s">
        <v>614</v>
      </c>
      <c r="D191" s="1" t="s">
        <v>43</v>
      </c>
      <c r="E191" s="1" t="s">
        <v>17</v>
      </c>
      <c r="F191" s="1" t="s">
        <v>12</v>
      </c>
      <c r="G191" s="12">
        <v>118.03</v>
      </c>
      <c r="H191" s="1" t="s">
        <v>2427</v>
      </c>
    </row>
    <row r="192" spans="1:8" x14ac:dyDescent="0.2">
      <c r="A192" s="13" t="s">
        <v>615</v>
      </c>
      <c r="B192" s="5" t="s">
        <v>616</v>
      </c>
      <c r="C192" s="5" t="s">
        <v>617</v>
      </c>
      <c r="D192" s="5" t="s">
        <v>60</v>
      </c>
      <c r="E192" s="5" t="s">
        <v>618</v>
      </c>
      <c r="F192" s="5" t="s">
        <v>12</v>
      </c>
      <c r="G192" s="14">
        <v>1832.39</v>
      </c>
      <c r="H192" s="5" t="s">
        <v>2427</v>
      </c>
    </row>
    <row r="193" spans="1:8" x14ac:dyDescent="0.2">
      <c r="A193" s="11" t="s">
        <v>619</v>
      </c>
      <c r="B193" s="1" t="s">
        <v>620</v>
      </c>
      <c r="C193" s="1" t="s">
        <v>621</v>
      </c>
      <c r="D193" s="1" t="s">
        <v>104</v>
      </c>
      <c r="E193" s="1" t="s">
        <v>11</v>
      </c>
      <c r="F193" s="1" t="s">
        <v>27</v>
      </c>
      <c r="G193" s="12">
        <v>2957.18</v>
      </c>
      <c r="H193" s="1" t="s">
        <v>2427</v>
      </c>
    </row>
    <row r="194" spans="1:8" x14ac:dyDescent="0.2">
      <c r="A194" s="13" t="s">
        <v>211</v>
      </c>
      <c r="B194" s="5" t="s">
        <v>622</v>
      </c>
      <c r="C194" s="5" t="s">
        <v>623</v>
      </c>
      <c r="D194" s="5" t="s">
        <v>48</v>
      </c>
      <c r="E194" s="5" t="s">
        <v>624</v>
      </c>
      <c r="F194" s="5" t="s">
        <v>27</v>
      </c>
      <c r="G194" s="14">
        <v>114.86</v>
      </c>
      <c r="H194" s="5" t="s">
        <v>2427</v>
      </c>
    </row>
    <row r="195" spans="1:8" x14ac:dyDescent="0.2">
      <c r="A195" s="11" t="s">
        <v>625</v>
      </c>
      <c r="B195" s="1" t="s">
        <v>626</v>
      </c>
      <c r="C195" s="1" t="s">
        <v>627</v>
      </c>
      <c r="D195" s="1" t="s">
        <v>65</v>
      </c>
      <c r="E195" s="1" t="s">
        <v>32</v>
      </c>
      <c r="F195" s="1" t="s">
        <v>12</v>
      </c>
      <c r="G195" s="12">
        <v>1780.99</v>
      </c>
      <c r="H195" s="1" t="s">
        <v>2427</v>
      </c>
    </row>
    <row r="196" spans="1:8" x14ac:dyDescent="0.2">
      <c r="A196" s="13" t="s">
        <v>57</v>
      </c>
      <c r="B196" s="5" t="s">
        <v>628</v>
      </c>
      <c r="C196" s="5" t="s">
        <v>629</v>
      </c>
      <c r="D196" s="5" t="s">
        <v>60</v>
      </c>
      <c r="E196" s="5" t="s">
        <v>630</v>
      </c>
      <c r="F196" s="5" t="s">
        <v>12</v>
      </c>
      <c r="G196" s="14">
        <v>7933.1</v>
      </c>
      <c r="H196" s="5" t="s">
        <v>2429</v>
      </c>
    </row>
    <row r="197" spans="1:8" x14ac:dyDescent="0.2">
      <c r="A197" s="11" t="s">
        <v>201</v>
      </c>
      <c r="B197" s="1" t="s">
        <v>631</v>
      </c>
      <c r="C197" s="1" t="s">
        <v>632</v>
      </c>
      <c r="D197" s="1" t="s">
        <v>21</v>
      </c>
      <c r="E197" s="1" t="s">
        <v>17</v>
      </c>
      <c r="F197" s="1" t="s">
        <v>12</v>
      </c>
      <c r="G197" s="12">
        <v>3800.8</v>
      </c>
      <c r="H197" s="1" t="s">
        <v>2429</v>
      </c>
    </row>
    <row r="198" spans="1:8" x14ac:dyDescent="0.2">
      <c r="A198" s="13" t="s">
        <v>633</v>
      </c>
      <c r="B198" s="5" t="s">
        <v>634</v>
      </c>
      <c r="C198" s="5" t="s">
        <v>635</v>
      </c>
      <c r="D198" s="5" t="s">
        <v>16</v>
      </c>
      <c r="E198" s="5" t="s">
        <v>32</v>
      </c>
      <c r="F198" s="5" t="s">
        <v>27</v>
      </c>
      <c r="G198" s="14">
        <v>1287.44</v>
      </c>
      <c r="H198" s="5" t="s">
        <v>2428</v>
      </c>
    </row>
    <row r="199" spans="1:8" x14ac:dyDescent="0.2">
      <c r="A199" s="11" t="s">
        <v>636</v>
      </c>
      <c r="B199" s="1" t="s">
        <v>637</v>
      </c>
      <c r="C199" s="1" t="s">
        <v>638</v>
      </c>
      <c r="D199" s="1" t="s">
        <v>60</v>
      </c>
      <c r="E199" s="1" t="s">
        <v>639</v>
      </c>
      <c r="F199" s="1" t="s">
        <v>27</v>
      </c>
      <c r="G199" s="12">
        <v>603.27</v>
      </c>
      <c r="H199" s="1" t="s">
        <v>2427</v>
      </c>
    </row>
    <row r="200" spans="1:8" x14ac:dyDescent="0.2">
      <c r="A200" s="13" t="s">
        <v>74</v>
      </c>
      <c r="B200" s="5" t="s">
        <v>640</v>
      </c>
      <c r="C200" s="5" t="s">
        <v>641</v>
      </c>
      <c r="D200" s="5" t="s">
        <v>189</v>
      </c>
      <c r="E200" s="5" t="s">
        <v>36</v>
      </c>
      <c r="F200" s="5" t="s">
        <v>12</v>
      </c>
      <c r="G200" s="14">
        <v>3541.64</v>
      </c>
      <c r="H200" s="5" t="s">
        <v>2427</v>
      </c>
    </row>
    <row r="201" spans="1:8" x14ac:dyDescent="0.2">
      <c r="A201" s="11" t="s">
        <v>66</v>
      </c>
      <c r="B201" s="1" t="s">
        <v>642</v>
      </c>
      <c r="C201" s="1" t="s">
        <v>643</v>
      </c>
      <c r="D201" s="1" t="s">
        <v>43</v>
      </c>
      <c r="E201" s="1" t="s">
        <v>644</v>
      </c>
      <c r="F201" s="1" t="s">
        <v>12</v>
      </c>
      <c r="G201" s="12">
        <v>4256.93</v>
      </c>
      <c r="H201" s="1" t="s">
        <v>2427</v>
      </c>
    </row>
    <row r="202" spans="1:8" x14ac:dyDescent="0.2">
      <c r="A202" s="13" t="s">
        <v>331</v>
      </c>
      <c r="B202" s="5" t="s">
        <v>645</v>
      </c>
      <c r="C202" s="5" t="s">
        <v>646</v>
      </c>
      <c r="D202" s="5" t="s">
        <v>93</v>
      </c>
      <c r="E202" s="5" t="s">
        <v>49</v>
      </c>
      <c r="F202" s="5" t="s">
        <v>12</v>
      </c>
      <c r="G202" s="14">
        <v>3171.9</v>
      </c>
      <c r="H202" s="5" t="s">
        <v>2428</v>
      </c>
    </row>
    <row r="203" spans="1:8" x14ac:dyDescent="0.2">
      <c r="A203" s="11" t="s">
        <v>647</v>
      </c>
      <c r="B203" s="1" t="s">
        <v>648</v>
      </c>
      <c r="C203" s="1" t="s">
        <v>649</v>
      </c>
      <c r="D203" s="1" t="s">
        <v>93</v>
      </c>
      <c r="E203" s="1" t="s">
        <v>85</v>
      </c>
      <c r="F203" s="1" t="s">
        <v>27</v>
      </c>
      <c r="G203" s="12">
        <v>2308.83</v>
      </c>
      <c r="H203" s="1" t="s">
        <v>2427</v>
      </c>
    </row>
    <row r="204" spans="1:8" x14ac:dyDescent="0.2">
      <c r="A204" s="13" t="s">
        <v>650</v>
      </c>
      <c r="B204" s="5" t="s">
        <v>651</v>
      </c>
      <c r="C204" s="5" t="s">
        <v>652</v>
      </c>
      <c r="D204" s="5" t="s">
        <v>189</v>
      </c>
      <c r="E204" s="5" t="s">
        <v>26</v>
      </c>
      <c r="F204" s="5" t="s">
        <v>12</v>
      </c>
      <c r="G204" s="14">
        <v>1228.21</v>
      </c>
      <c r="H204" s="5" t="s">
        <v>2429</v>
      </c>
    </row>
    <row r="205" spans="1:8" x14ac:dyDescent="0.2">
      <c r="A205" s="11" t="s">
        <v>417</v>
      </c>
      <c r="B205" s="1" t="s">
        <v>653</v>
      </c>
      <c r="C205" s="1" t="s">
        <v>654</v>
      </c>
      <c r="D205" s="1" t="s">
        <v>10</v>
      </c>
      <c r="E205" s="1" t="s">
        <v>185</v>
      </c>
      <c r="F205" s="1" t="s">
        <v>12</v>
      </c>
      <c r="G205" s="12">
        <v>9631.6200000000008</v>
      </c>
      <c r="H205" s="1" t="s">
        <v>2426</v>
      </c>
    </row>
    <row r="206" spans="1:8" x14ac:dyDescent="0.2">
      <c r="A206" s="13" t="s">
        <v>173</v>
      </c>
      <c r="B206" s="5" t="s">
        <v>655</v>
      </c>
      <c r="C206" s="5" t="s">
        <v>656</v>
      </c>
      <c r="D206" s="5" t="s">
        <v>65</v>
      </c>
      <c r="E206" s="5" t="s">
        <v>135</v>
      </c>
      <c r="F206" s="5" t="s">
        <v>12</v>
      </c>
      <c r="G206" s="14">
        <v>5011.1899999999996</v>
      </c>
      <c r="H206" s="5" t="s">
        <v>2426</v>
      </c>
    </row>
    <row r="207" spans="1:8" x14ac:dyDescent="0.2">
      <c r="A207" s="11" t="s">
        <v>657</v>
      </c>
      <c r="B207" s="1" t="s">
        <v>658</v>
      </c>
      <c r="C207" s="1" t="s">
        <v>424</v>
      </c>
      <c r="D207" s="1" t="s">
        <v>48</v>
      </c>
      <c r="E207" s="1" t="s">
        <v>89</v>
      </c>
      <c r="F207" s="1" t="s">
        <v>27</v>
      </c>
      <c r="G207" s="12">
        <v>1392.12</v>
      </c>
      <c r="H207" s="1" t="s">
        <v>2427</v>
      </c>
    </row>
    <row r="208" spans="1:8" x14ac:dyDescent="0.2">
      <c r="A208" s="13" t="s">
        <v>659</v>
      </c>
      <c r="B208" s="5" t="s">
        <v>660</v>
      </c>
      <c r="C208" s="5" t="s">
        <v>661</v>
      </c>
      <c r="D208" s="5" t="s">
        <v>104</v>
      </c>
      <c r="E208" s="5" t="s">
        <v>49</v>
      </c>
      <c r="F208" s="5" t="s">
        <v>12</v>
      </c>
      <c r="G208" s="14">
        <v>968.33</v>
      </c>
      <c r="H208" s="5" t="s">
        <v>2426</v>
      </c>
    </row>
    <row r="209" spans="1:8" x14ac:dyDescent="0.2">
      <c r="A209" s="11" t="s">
        <v>662</v>
      </c>
      <c r="B209" s="1" t="s">
        <v>663</v>
      </c>
      <c r="C209" s="1" t="s">
        <v>664</v>
      </c>
      <c r="D209" s="1" t="s">
        <v>21</v>
      </c>
      <c r="E209" s="1" t="s">
        <v>32</v>
      </c>
      <c r="F209" s="1" t="s">
        <v>12</v>
      </c>
      <c r="G209" s="12">
        <v>1530.09</v>
      </c>
      <c r="H209" s="1" t="s">
        <v>2428</v>
      </c>
    </row>
    <row r="210" spans="1:8" x14ac:dyDescent="0.2">
      <c r="A210" s="13" t="s">
        <v>665</v>
      </c>
      <c r="B210" s="5" t="s">
        <v>666</v>
      </c>
      <c r="C210" s="5" t="s">
        <v>667</v>
      </c>
      <c r="D210" s="5" t="s">
        <v>189</v>
      </c>
      <c r="E210" s="5" t="s">
        <v>17</v>
      </c>
      <c r="F210" s="5" t="s">
        <v>12</v>
      </c>
      <c r="G210" s="14">
        <v>6858.22</v>
      </c>
      <c r="H210" s="5" t="s">
        <v>2427</v>
      </c>
    </row>
    <row r="211" spans="1:8" x14ac:dyDescent="0.2">
      <c r="A211" s="11" t="s">
        <v>512</v>
      </c>
      <c r="B211" s="1" t="s">
        <v>668</v>
      </c>
      <c r="C211" s="1" t="s">
        <v>669</v>
      </c>
      <c r="D211" s="1" t="s">
        <v>65</v>
      </c>
      <c r="E211" s="1" t="s">
        <v>17</v>
      </c>
      <c r="F211" s="1" t="s">
        <v>12</v>
      </c>
      <c r="G211" s="12">
        <v>7285.71</v>
      </c>
      <c r="H211" s="1" t="s">
        <v>2426</v>
      </c>
    </row>
    <row r="212" spans="1:8" x14ac:dyDescent="0.2">
      <c r="A212" s="13" t="s">
        <v>670</v>
      </c>
      <c r="B212" s="5" t="s">
        <v>671</v>
      </c>
      <c r="C212" s="5" t="s">
        <v>672</v>
      </c>
      <c r="D212" s="5" t="s">
        <v>43</v>
      </c>
      <c r="E212" s="5" t="s">
        <v>11</v>
      </c>
      <c r="F212" s="5" t="s">
        <v>27</v>
      </c>
      <c r="G212" s="14">
        <v>8841.49</v>
      </c>
      <c r="H212" s="5" t="s">
        <v>2428</v>
      </c>
    </row>
    <row r="213" spans="1:8" x14ac:dyDescent="0.2">
      <c r="A213" s="11" t="s">
        <v>673</v>
      </c>
      <c r="B213" s="1" t="s">
        <v>674</v>
      </c>
      <c r="C213" s="1" t="s">
        <v>675</v>
      </c>
      <c r="D213" s="1" t="s">
        <v>60</v>
      </c>
      <c r="E213" s="1" t="s">
        <v>17</v>
      </c>
      <c r="F213" s="1" t="s">
        <v>27</v>
      </c>
      <c r="G213" s="12">
        <v>7211.07</v>
      </c>
      <c r="H213" s="1" t="s">
        <v>2427</v>
      </c>
    </row>
    <row r="214" spans="1:8" x14ac:dyDescent="0.2">
      <c r="A214" s="13" t="s">
        <v>335</v>
      </c>
      <c r="B214" s="5" t="s">
        <v>676</v>
      </c>
      <c r="C214" s="5" t="s">
        <v>677</v>
      </c>
      <c r="D214" s="5" t="s">
        <v>65</v>
      </c>
      <c r="E214" s="5" t="s">
        <v>89</v>
      </c>
      <c r="F214" s="5" t="s">
        <v>27</v>
      </c>
      <c r="G214" s="14">
        <v>6171.87</v>
      </c>
      <c r="H214" s="5" t="s">
        <v>2427</v>
      </c>
    </row>
    <row r="215" spans="1:8" x14ac:dyDescent="0.2">
      <c r="A215" s="11" t="s">
        <v>356</v>
      </c>
      <c r="B215" s="1" t="s">
        <v>678</v>
      </c>
      <c r="C215" s="1" t="s">
        <v>679</v>
      </c>
      <c r="D215" s="1" t="s">
        <v>43</v>
      </c>
      <c r="E215" s="1" t="s">
        <v>49</v>
      </c>
      <c r="F215" s="1" t="s">
        <v>12</v>
      </c>
      <c r="G215" s="12">
        <v>2723.56</v>
      </c>
      <c r="H215" s="1" t="s">
        <v>2426</v>
      </c>
    </row>
    <row r="216" spans="1:8" x14ac:dyDescent="0.2">
      <c r="A216" s="13" t="s">
        <v>680</v>
      </c>
      <c r="B216" s="5" t="s">
        <v>681</v>
      </c>
      <c r="C216" s="5" t="s">
        <v>682</v>
      </c>
      <c r="D216" s="5" t="s">
        <v>93</v>
      </c>
      <c r="E216" s="5" t="s">
        <v>165</v>
      </c>
      <c r="F216" s="5" t="s">
        <v>27</v>
      </c>
      <c r="G216" s="14">
        <v>9917.26</v>
      </c>
      <c r="H216" s="5" t="s">
        <v>2426</v>
      </c>
    </row>
    <row r="217" spans="1:8" x14ac:dyDescent="0.2">
      <c r="A217" s="11" t="s">
        <v>683</v>
      </c>
      <c r="B217" s="1" t="s">
        <v>684</v>
      </c>
      <c r="C217" s="1" t="s">
        <v>685</v>
      </c>
      <c r="D217" s="1" t="s">
        <v>21</v>
      </c>
      <c r="E217" s="1" t="s">
        <v>105</v>
      </c>
      <c r="F217" s="1" t="s">
        <v>27</v>
      </c>
      <c r="G217" s="12">
        <v>8656.9500000000007</v>
      </c>
      <c r="H217" s="1" t="s">
        <v>2426</v>
      </c>
    </row>
    <row r="218" spans="1:8" x14ac:dyDescent="0.2">
      <c r="A218" s="13" t="s">
        <v>686</v>
      </c>
      <c r="B218" s="5" t="s">
        <v>687</v>
      </c>
      <c r="C218" s="5" t="s">
        <v>688</v>
      </c>
      <c r="D218" s="5" t="s">
        <v>115</v>
      </c>
      <c r="E218" s="5" t="s">
        <v>689</v>
      </c>
      <c r="F218" s="5" t="s">
        <v>12</v>
      </c>
      <c r="G218" s="14">
        <v>4044.02</v>
      </c>
      <c r="H218" s="5" t="s">
        <v>2427</v>
      </c>
    </row>
    <row r="219" spans="1:8" x14ac:dyDescent="0.2">
      <c r="A219" s="11" t="s">
        <v>690</v>
      </c>
      <c r="B219" s="1" t="s">
        <v>691</v>
      </c>
      <c r="C219" s="1" t="s">
        <v>692</v>
      </c>
      <c r="D219" s="1" t="s">
        <v>115</v>
      </c>
      <c r="E219" s="1" t="s">
        <v>89</v>
      </c>
      <c r="F219" s="1" t="s">
        <v>12</v>
      </c>
      <c r="G219" s="12">
        <v>958.45</v>
      </c>
      <c r="H219" s="1" t="s">
        <v>2429</v>
      </c>
    </row>
    <row r="220" spans="1:8" x14ac:dyDescent="0.2">
      <c r="A220" s="13" t="s">
        <v>371</v>
      </c>
      <c r="B220" s="5" t="s">
        <v>693</v>
      </c>
      <c r="C220" s="5" t="s">
        <v>694</v>
      </c>
      <c r="D220" s="5" t="s">
        <v>10</v>
      </c>
      <c r="E220" s="5" t="s">
        <v>695</v>
      </c>
      <c r="F220" s="5" t="s">
        <v>12</v>
      </c>
      <c r="G220" s="14">
        <v>2902.62</v>
      </c>
      <c r="H220" s="5" t="s">
        <v>2428</v>
      </c>
    </row>
    <row r="221" spans="1:8" x14ac:dyDescent="0.2">
      <c r="A221" s="11" t="s">
        <v>97</v>
      </c>
      <c r="B221" s="1" t="s">
        <v>696</v>
      </c>
      <c r="C221" s="1" t="s">
        <v>697</v>
      </c>
      <c r="D221" s="1" t="s">
        <v>93</v>
      </c>
      <c r="E221" s="1" t="s">
        <v>32</v>
      </c>
      <c r="F221" s="1" t="s">
        <v>27</v>
      </c>
      <c r="G221" s="12">
        <v>7559.88</v>
      </c>
      <c r="H221" s="1" t="s">
        <v>2427</v>
      </c>
    </row>
    <row r="222" spans="1:8" x14ac:dyDescent="0.2">
      <c r="A222" s="13" t="s">
        <v>441</v>
      </c>
      <c r="B222" s="5" t="s">
        <v>698</v>
      </c>
      <c r="C222" s="5" t="s">
        <v>699</v>
      </c>
      <c r="D222" s="5" t="s">
        <v>65</v>
      </c>
      <c r="E222" s="5" t="s">
        <v>49</v>
      </c>
      <c r="F222" s="5" t="s">
        <v>27</v>
      </c>
      <c r="G222" s="14">
        <v>4492.54</v>
      </c>
      <c r="H222" s="5" t="s">
        <v>2429</v>
      </c>
    </row>
    <row r="223" spans="1:8" x14ac:dyDescent="0.2">
      <c r="A223" s="11" t="s">
        <v>700</v>
      </c>
      <c r="B223" s="1" t="s">
        <v>701</v>
      </c>
      <c r="C223" s="1" t="s">
        <v>702</v>
      </c>
      <c r="D223" s="1" t="s">
        <v>104</v>
      </c>
      <c r="E223" s="1" t="s">
        <v>49</v>
      </c>
      <c r="F223" s="1" t="s">
        <v>27</v>
      </c>
      <c r="G223" s="12">
        <v>6190.93</v>
      </c>
      <c r="H223" s="1" t="s">
        <v>2427</v>
      </c>
    </row>
    <row r="224" spans="1:8" x14ac:dyDescent="0.2">
      <c r="A224" s="13" t="s">
        <v>429</v>
      </c>
      <c r="B224" s="5" t="s">
        <v>703</v>
      </c>
      <c r="C224" s="5" t="s">
        <v>704</v>
      </c>
      <c r="D224" s="5" t="s">
        <v>115</v>
      </c>
      <c r="E224" s="5" t="s">
        <v>370</v>
      </c>
      <c r="F224" s="5" t="s">
        <v>27</v>
      </c>
      <c r="G224" s="14">
        <v>7214.35</v>
      </c>
      <c r="H224" s="5" t="s">
        <v>2428</v>
      </c>
    </row>
    <row r="225" spans="1:8" x14ac:dyDescent="0.2">
      <c r="A225" s="11" t="s">
        <v>705</v>
      </c>
      <c r="B225" s="1" t="s">
        <v>706</v>
      </c>
      <c r="C225" s="1" t="s">
        <v>707</v>
      </c>
      <c r="D225" s="1" t="s">
        <v>115</v>
      </c>
      <c r="E225" s="1" t="s">
        <v>214</v>
      </c>
      <c r="F225" s="1" t="s">
        <v>27</v>
      </c>
      <c r="G225" s="12">
        <v>8501.06</v>
      </c>
      <c r="H225" s="1" t="s">
        <v>2426</v>
      </c>
    </row>
    <row r="226" spans="1:8" x14ac:dyDescent="0.2">
      <c r="A226" s="13" t="s">
        <v>459</v>
      </c>
      <c r="B226" s="5" t="s">
        <v>708</v>
      </c>
      <c r="C226" s="5" t="s">
        <v>709</v>
      </c>
      <c r="D226" s="5" t="s">
        <v>65</v>
      </c>
      <c r="E226" s="5" t="s">
        <v>11</v>
      </c>
      <c r="F226" s="5" t="s">
        <v>27</v>
      </c>
      <c r="G226" s="14">
        <v>1844.88</v>
      </c>
      <c r="H226" s="5" t="s">
        <v>2427</v>
      </c>
    </row>
    <row r="227" spans="1:8" x14ac:dyDescent="0.2">
      <c r="A227" s="11" t="s">
        <v>78</v>
      </c>
      <c r="B227" s="1" t="s">
        <v>710</v>
      </c>
      <c r="C227" s="1" t="s">
        <v>711</v>
      </c>
      <c r="D227" s="1" t="s">
        <v>16</v>
      </c>
      <c r="E227" s="1" t="s">
        <v>26</v>
      </c>
      <c r="F227" s="1" t="s">
        <v>12</v>
      </c>
      <c r="G227" s="12">
        <v>1767.52</v>
      </c>
      <c r="H227" s="1" t="s">
        <v>2426</v>
      </c>
    </row>
    <row r="228" spans="1:8" x14ac:dyDescent="0.2">
      <c r="A228" s="13" t="s">
        <v>712</v>
      </c>
      <c r="B228" s="5" t="s">
        <v>713</v>
      </c>
      <c r="C228" s="5" t="s">
        <v>714</v>
      </c>
      <c r="D228" s="5" t="s">
        <v>16</v>
      </c>
      <c r="E228" s="5" t="s">
        <v>17</v>
      </c>
      <c r="F228" s="5" t="s">
        <v>12</v>
      </c>
      <c r="G228" s="14">
        <v>5668.27</v>
      </c>
      <c r="H228" s="5" t="s">
        <v>2426</v>
      </c>
    </row>
    <row r="229" spans="1:8" x14ac:dyDescent="0.2">
      <c r="A229" s="11" t="s">
        <v>647</v>
      </c>
      <c r="B229" s="1" t="s">
        <v>715</v>
      </c>
      <c r="C229" s="1" t="s">
        <v>716</v>
      </c>
      <c r="D229" s="1" t="s">
        <v>60</v>
      </c>
      <c r="E229" s="1" t="s">
        <v>135</v>
      </c>
      <c r="F229" s="1" t="s">
        <v>12</v>
      </c>
      <c r="G229" s="12">
        <v>8321.91</v>
      </c>
      <c r="H229" s="1" t="s">
        <v>2429</v>
      </c>
    </row>
    <row r="230" spans="1:8" x14ac:dyDescent="0.2">
      <c r="A230" s="13" t="s">
        <v>717</v>
      </c>
      <c r="B230" s="5" t="s">
        <v>718</v>
      </c>
      <c r="C230" s="5" t="s">
        <v>719</v>
      </c>
      <c r="D230" s="5" t="s">
        <v>189</v>
      </c>
      <c r="E230" s="5" t="s">
        <v>26</v>
      </c>
      <c r="F230" s="5" t="s">
        <v>27</v>
      </c>
      <c r="G230" s="14">
        <v>9033.48</v>
      </c>
      <c r="H230" s="5" t="s">
        <v>2426</v>
      </c>
    </row>
    <row r="231" spans="1:8" x14ac:dyDescent="0.2">
      <c r="A231" s="11" t="s">
        <v>720</v>
      </c>
      <c r="B231" s="1" t="s">
        <v>721</v>
      </c>
      <c r="C231" s="1" t="s">
        <v>722</v>
      </c>
      <c r="D231" s="1" t="s">
        <v>43</v>
      </c>
      <c r="E231" s="1" t="s">
        <v>32</v>
      </c>
      <c r="F231" s="1" t="s">
        <v>27</v>
      </c>
      <c r="G231" s="12">
        <v>3351.87</v>
      </c>
      <c r="H231" s="1" t="s">
        <v>2427</v>
      </c>
    </row>
    <row r="232" spans="1:8" x14ac:dyDescent="0.2">
      <c r="A232" s="13" t="s">
        <v>723</v>
      </c>
      <c r="B232" s="5" t="s">
        <v>724</v>
      </c>
      <c r="C232" s="5" t="s">
        <v>725</v>
      </c>
      <c r="D232" s="5" t="s">
        <v>48</v>
      </c>
      <c r="E232" s="5" t="s">
        <v>370</v>
      </c>
      <c r="F232" s="5" t="s">
        <v>27</v>
      </c>
      <c r="G232" s="14">
        <v>8776.5400000000009</v>
      </c>
      <c r="H232" s="5" t="s">
        <v>2428</v>
      </c>
    </row>
    <row r="233" spans="1:8" x14ac:dyDescent="0.2">
      <c r="A233" s="11" t="s">
        <v>726</v>
      </c>
      <c r="B233" s="1" t="s">
        <v>727</v>
      </c>
      <c r="C233" s="1" t="s">
        <v>728</v>
      </c>
      <c r="D233" s="1" t="s">
        <v>16</v>
      </c>
      <c r="E233" s="1" t="s">
        <v>11</v>
      </c>
      <c r="F233" s="1" t="s">
        <v>27</v>
      </c>
      <c r="G233" s="12">
        <v>5314.03</v>
      </c>
      <c r="H233" s="1" t="s">
        <v>2428</v>
      </c>
    </row>
    <row r="234" spans="1:8" x14ac:dyDescent="0.2">
      <c r="A234" s="13" t="s">
        <v>729</v>
      </c>
      <c r="B234" s="5" t="s">
        <v>730</v>
      </c>
      <c r="C234" s="5" t="s">
        <v>731</v>
      </c>
      <c r="D234" s="5" t="s">
        <v>48</v>
      </c>
      <c r="E234" s="5" t="s">
        <v>135</v>
      </c>
      <c r="F234" s="5" t="s">
        <v>12</v>
      </c>
      <c r="G234" s="14">
        <v>1109.5999999999999</v>
      </c>
      <c r="H234" s="5" t="s">
        <v>2427</v>
      </c>
    </row>
    <row r="235" spans="1:8" x14ac:dyDescent="0.2">
      <c r="A235" s="11" t="s">
        <v>732</v>
      </c>
      <c r="B235" s="1" t="s">
        <v>733</v>
      </c>
      <c r="C235" s="1" t="s">
        <v>734</v>
      </c>
      <c r="D235" s="1" t="s">
        <v>93</v>
      </c>
      <c r="E235" s="1" t="s">
        <v>458</v>
      </c>
      <c r="F235" s="1" t="s">
        <v>27</v>
      </c>
      <c r="G235" s="12">
        <v>2088.77</v>
      </c>
      <c r="H235" s="1" t="s">
        <v>2427</v>
      </c>
    </row>
    <row r="236" spans="1:8" x14ac:dyDescent="0.2">
      <c r="A236" s="13" t="s">
        <v>735</v>
      </c>
      <c r="B236" s="5" t="s">
        <v>736</v>
      </c>
      <c r="C236" s="5" t="s">
        <v>737</v>
      </c>
      <c r="D236" s="5" t="s">
        <v>104</v>
      </c>
      <c r="E236" s="5" t="s">
        <v>17</v>
      </c>
      <c r="F236" s="5" t="s">
        <v>27</v>
      </c>
      <c r="G236" s="14">
        <v>1271.8499999999999</v>
      </c>
      <c r="H236" s="5" t="s">
        <v>2429</v>
      </c>
    </row>
    <row r="237" spans="1:8" x14ac:dyDescent="0.2">
      <c r="A237" s="11" t="s">
        <v>738</v>
      </c>
      <c r="B237" s="1" t="s">
        <v>739</v>
      </c>
      <c r="C237" s="1" t="s">
        <v>740</v>
      </c>
      <c r="D237" s="1" t="s">
        <v>189</v>
      </c>
      <c r="E237" s="1" t="s">
        <v>154</v>
      </c>
      <c r="F237" s="1" t="s">
        <v>12</v>
      </c>
      <c r="G237" s="12">
        <v>3075.78</v>
      </c>
      <c r="H237" s="1" t="s">
        <v>2428</v>
      </c>
    </row>
    <row r="238" spans="1:8" x14ac:dyDescent="0.2">
      <c r="A238" s="13" t="s">
        <v>738</v>
      </c>
      <c r="B238" s="5" t="s">
        <v>741</v>
      </c>
      <c r="C238" s="5" t="s">
        <v>742</v>
      </c>
      <c r="D238" s="5" t="s">
        <v>48</v>
      </c>
      <c r="E238" s="5" t="s">
        <v>17</v>
      </c>
      <c r="F238" s="5" t="s">
        <v>27</v>
      </c>
      <c r="G238" s="14">
        <v>9407.31</v>
      </c>
      <c r="H238" s="5" t="s">
        <v>2429</v>
      </c>
    </row>
    <row r="239" spans="1:8" x14ac:dyDescent="0.2">
      <c r="A239" s="11" t="s">
        <v>371</v>
      </c>
      <c r="B239" s="1" t="s">
        <v>743</v>
      </c>
      <c r="C239" s="1" t="s">
        <v>744</v>
      </c>
      <c r="D239" s="1" t="s">
        <v>93</v>
      </c>
      <c r="E239" s="1" t="s">
        <v>154</v>
      </c>
      <c r="F239" s="1" t="s">
        <v>27</v>
      </c>
      <c r="G239" s="12">
        <v>7531.01</v>
      </c>
      <c r="H239" s="1" t="s">
        <v>2428</v>
      </c>
    </row>
    <row r="240" spans="1:8" x14ac:dyDescent="0.2">
      <c r="A240" s="13" t="s">
        <v>37</v>
      </c>
      <c r="B240" s="5" t="s">
        <v>745</v>
      </c>
      <c r="C240" s="5" t="s">
        <v>746</v>
      </c>
      <c r="D240" s="5" t="s">
        <v>31</v>
      </c>
      <c r="E240" s="5" t="s">
        <v>747</v>
      </c>
      <c r="F240" s="5" t="s">
        <v>12</v>
      </c>
      <c r="G240" s="14">
        <v>572.1</v>
      </c>
      <c r="H240" s="5" t="s">
        <v>2428</v>
      </c>
    </row>
    <row r="241" spans="1:8" x14ac:dyDescent="0.2">
      <c r="A241" s="11" t="s">
        <v>477</v>
      </c>
      <c r="B241" s="1" t="s">
        <v>748</v>
      </c>
      <c r="C241" s="1" t="s">
        <v>749</v>
      </c>
      <c r="D241" s="1" t="s">
        <v>21</v>
      </c>
      <c r="E241" s="1" t="s">
        <v>26</v>
      </c>
      <c r="F241" s="1" t="s">
        <v>12</v>
      </c>
      <c r="G241" s="12">
        <v>2591.2199999999998</v>
      </c>
      <c r="H241" s="1" t="s">
        <v>2426</v>
      </c>
    </row>
    <row r="242" spans="1:8" x14ac:dyDescent="0.2">
      <c r="A242" s="13" t="s">
        <v>461</v>
      </c>
      <c r="B242" s="5" t="s">
        <v>750</v>
      </c>
      <c r="C242" s="5" t="s">
        <v>751</v>
      </c>
      <c r="D242" s="5" t="s">
        <v>65</v>
      </c>
      <c r="E242" s="5" t="s">
        <v>17</v>
      </c>
      <c r="F242" s="5" t="s">
        <v>12</v>
      </c>
      <c r="G242" s="14">
        <v>9765.41</v>
      </c>
      <c r="H242" s="5" t="s">
        <v>2429</v>
      </c>
    </row>
    <row r="243" spans="1:8" x14ac:dyDescent="0.2">
      <c r="A243" s="11" t="s">
        <v>752</v>
      </c>
      <c r="B243" s="1" t="s">
        <v>753</v>
      </c>
      <c r="C243" s="1" t="s">
        <v>754</v>
      </c>
      <c r="D243" s="1" t="s">
        <v>60</v>
      </c>
      <c r="E243" s="1" t="s">
        <v>11</v>
      </c>
      <c r="F243" s="1" t="s">
        <v>27</v>
      </c>
      <c r="G243" s="12">
        <v>924.57</v>
      </c>
      <c r="H243" s="1" t="s">
        <v>2428</v>
      </c>
    </row>
    <row r="244" spans="1:8" x14ac:dyDescent="0.2">
      <c r="A244" s="13" t="s">
        <v>218</v>
      </c>
      <c r="B244" s="5" t="s">
        <v>755</v>
      </c>
      <c r="C244" s="5" t="s">
        <v>756</v>
      </c>
      <c r="D244" s="5" t="s">
        <v>10</v>
      </c>
      <c r="E244" s="5" t="s">
        <v>11</v>
      </c>
      <c r="F244" s="5" t="s">
        <v>12</v>
      </c>
      <c r="G244" s="14">
        <v>5930.44</v>
      </c>
      <c r="H244" s="5" t="s">
        <v>2427</v>
      </c>
    </row>
    <row r="245" spans="1:8" x14ac:dyDescent="0.2">
      <c r="A245" s="11" t="s">
        <v>757</v>
      </c>
      <c r="B245" s="1" t="s">
        <v>758</v>
      </c>
      <c r="C245" s="1" t="s">
        <v>759</v>
      </c>
      <c r="D245" s="1" t="s">
        <v>60</v>
      </c>
      <c r="E245" s="1" t="s">
        <v>165</v>
      </c>
      <c r="F245" s="1" t="s">
        <v>27</v>
      </c>
      <c r="G245" s="12">
        <v>8735.31</v>
      </c>
      <c r="H245" s="1" t="s">
        <v>2429</v>
      </c>
    </row>
    <row r="246" spans="1:8" x14ac:dyDescent="0.2">
      <c r="A246" s="13" t="s">
        <v>760</v>
      </c>
      <c r="B246" s="5" t="s">
        <v>761</v>
      </c>
      <c r="C246" s="5" t="s">
        <v>762</v>
      </c>
      <c r="D246" s="5" t="s">
        <v>104</v>
      </c>
      <c r="E246" s="5" t="s">
        <v>85</v>
      </c>
      <c r="F246" s="5" t="s">
        <v>27</v>
      </c>
      <c r="G246" s="14">
        <v>3852.18</v>
      </c>
      <c r="H246" s="5" t="s">
        <v>2426</v>
      </c>
    </row>
    <row r="247" spans="1:8" x14ac:dyDescent="0.2">
      <c r="A247" s="11" t="s">
        <v>308</v>
      </c>
      <c r="B247" s="1" t="s">
        <v>763</v>
      </c>
      <c r="C247" s="1" t="s">
        <v>764</v>
      </c>
      <c r="D247" s="1" t="s">
        <v>115</v>
      </c>
      <c r="E247" s="1" t="s">
        <v>554</v>
      </c>
      <c r="F247" s="1" t="s">
        <v>12</v>
      </c>
      <c r="G247" s="12">
        <v>8593.69</v>
      </c>
      <c r="H247" s="1" t="s">
        <v>2429</v>
      </c>
    </row>
    <row r="248" spans="1:8" x14ac:dyDescent="0.2">
      <c r="A248" s="13" t="s">
        <v>392</v>
      </c>
      <c r="B248" s="5" t="s">
        <v>765</v>
      </c>
      <c r="C248" s="5" t="s">
        <v>766</v>
      </c>
      <c r="D248" s="5" t="s">
        <v>104</v>
      </c>
      <c r="E248" s="5" t="s">
        <v>44</v>
      </c>
      <c r="F248" s="5" t="s">
        <v>12</v>
      </c>
      <c r="G248" s="14">
        <v>8533.99</v>
      </c>
      <c r="H248" s="5" t="s">
        <v>2429</v>
      </c>
    </row>
    <row r="249" spans="1:8" x14ac:dyDescent="0.2">
      <c r="A249" s="11" t="s">
        <v>767</v>
      </c>
      <c r="B249" s="1" t="s">
        <v>768</v>
      </c>
      <c r="C249" s="1" t="s">
        <v>769</v>
      </c>
      <c r="D249" s="1" t="s">
        <v>60</v>
      </c>
      <c r="E249" s="1" t="s">
        <v>589</v>
      </c>
      <c r="F249" s="1" t="s">
        <v>12</v>
      </c>
      <c r="G249" s="12">
        <v>3100.92</v>
      </c>
      <c r="H249" s="1" t="s">
        <v>2429</v>
      </c>
    </row>
    <row r="250" spans="1:8" x14ac:dyDescent="0.2">
      <c r="A250" s="13" t="s">
        <v>444</v>
      </c>
      <c r="B250" s="5" t="s">
        <v>770</v>
      </c>
      <c r="C250" s="5" t="s">
        <v>771</v>
      </c>
      <c r="D250" s="5" t="s">
        <v>10</v>
      </c>
      <c r="E250" s="5" t="s">
        <v>77</v>
      </c>
      <c r="F250" s="5" t="s">
        <v>12</v>
      </c>
      <c r="G250" s="14">
        <v>8177.78</v>
      </c>
      <c r="H250" s="5" t="s">
        <v>2427</v>
      </c>
    </row>
    <row r="251" spans="1:8" x14ac:dyDescent="0.2">
      <c r="A251" s="11" t="s">
        <v>772</v>
      </c>
      <c r="B251" s="1" t="s">
        <v>773</v>
      </c>
      <c r="C251" s="1" t="s">
        <v>774</v>
      </c>
      <c r="D251" s="1" t="s">
        <v>16</v>
      </c>
      <c r="E251" s="1" t="s">
        <v>26</v>
      </c>
      <c r="F251" s="1" t="s">
        <v>12</v>
      </c>
      <c r="G251" s="12">
        <v>2553.1799999999998</v>
      </c>
      <c r="H251" s="1" t="s">
        <v>2429</v>
      </c>
    </row>
    <row r="252" spans="1:8" x14ac:dyDescent="0.2">
      <c r="A252" s="13" t="s">
        <v>686</v>
      </c>
      <c r="B252" s="5" t="s">
        <v>268</v>
      </c>
      <c r="C252" s="5" t="s">
        <v>775</v>
      </c>
      <c r="D252" s="5" t="s">
        <v>43</v>
      </c>
      <c r="E252" s="5" t="s">
        <v>589</v>
      </c>
      <c r="F252" s="5" t="s">
        <v>27</v>
      </c>
      <c r="G252" s="14">
        <v>1133.1300000000001</v>
      </c>
      <c r="H252" s="5" t="s">
        <v>2428</v>
      </c>
    </row>
    <row r="253" spans="1:8" x14ac:dyDescent="0.2">
      <c r="A253" s="11" t="s">
        <v>101</v>
      </c>
      <c r="B253" s="1" t="s">
        <v>776</v>
      </c>
      <c r="C253" s="1" t="s">
        <v>777</v>
      </c>
      <c r="D253" s="1" t="s">
        <v>65</v>
      </c>
      <c r="E253" s="1" t="s">
        <v>17</v>
      </c>
      <c r="F253" s="1" t="s">
        <v>12</v>
      </c>
      <c r="G253" s="12">
        <v>5998.28</v>
      </c>
      <c r="H253" s="1" t="s">
        <v>2426</v>
      </c>
    </row>
    <row r="254" spans="1:8" x14ac:dyDescent="0.2">
      <c r="A254" s="13" t="s">
        <v>778</v>
      </c>
      <c r="B254" s="5" t="s">
        <v>779</v>
      </c>
      <c r="C254" s="5" t="s">
        <v>780</v>
      </c>
      <c r="D254" s="5" t="s">
        <v>93</v>
      </c>
      <c r="E254" s="5" t="s">
        <v>11</v>
      </c>
      <c r="F254" s="5" t="s">
        <v>12</v>
      </c>
      <c r="G254" s="14">
        <v>1928.27</v>
      </c>
      <c r="H254" s="5" t="s">
        <v>2427</v>
      </c>
    </row>
    <row r="255" spans="1:8" x14ac:dyDescent="0.2">
      <c r="A255" s="11" t="s">
        <v>781</v>
      </c>
      <c r="B255" s="1" t="s">
        <v>782</v>
      </c>
      <c r="C255" s="1" t="s">
        <v>783</v>
      </c>
      <c r="D255" s="1" t="s">
        <v>48</v>
      </c>
      <c r="E255" s="1" t="s">
        <v>11</v>
      </c>
      <c r="F255" s="1" t="s">
        <v>12</v>
      </c>
      <c r="G255" s="12">
        <v>4182.6099999999997</v>
      </c>
      <c r="H255" s="1" t="s">
        <v>2429</v>
      </c>
    </row>
    <row r="256" spans="1:8" x14ac:dyDescent="0.2">
      <c r="A256" s="13" t="s">
        <v>784</v>
      </c>
      <c r="B256" s="5" t="s">
        <v>785</v>
      </c>
      <c r="C256" s="5" t="s">
        <v>786</v>
      </c>
      <c r="D256" s="5" t="s">
        <v>93</v>
      </c>
      <c r="E256" s="5" t="s">
        <v>334</v>
      </c>
      <c r="F256" s="5" t="s">
        <v>27</v>
      </c>
      <c r="G256" s="14">
        <v>120.6</v>
      </c>
      <c r="H256" s="5" t="s">
        <v>2428</v>
      </c>
    </row>
    <row r="257" spans="1:8" x14ac:dyDescent="0.2">
      <c r="A257" s="11" t="s">
        <v>414</v>
      </c>
      <c r="B257" s="1" t="s">
        <v>787</v>
      </c>
      <c r="C257" s="1" t="s">
        <v>788</v>
      </c>
      <c r="D257" s="1" t="s">
        <v>65</v>
      </c>
      <c r="E257" s="1" t="s">
        <v>17</v>
      </c>
      <c r="F257" s="1" t="s">
        <v>27</v>
      </c>
      <c r="G257" s="12">
        <v>2693.65</v>
      </c>
      <c r="H257" s="1" t="s">
        <v>2426</v>
      </c>
    </row>
    <row r="258" spans="1:8" x14ac:dyDescent="0.2">
      <c r="A258" s="13" t="s">
        <v>90</v>
      </c>
      <c r="B258" s="5" t="s">
        <v>789</v>
      </c>
      <c r="C258" s="5" t="s">
        <v>790</v>
      </c>
      <c r="D258" s="5" t="s">
        <v>60</v>
      </c>
      <c r="E258" s="5" t="s">
        <v>791</v>
      </c>
      <c r="F258" s="5" t="s">
        <v>27</v>
      </c>
      <c r="G258" s="14">
        <v>1510.43</v>
      </c>
      <c r="H258" s="5" t="s">
        <v>2429</v>
      </c>
    </row>
    <row r="259" spans="1:8" x14ac:dyDescent="0.2">
      <c r="A259" s="11" t="s">
        <v>792</v>
      </c>
      <c r="B259" s="1" t="s">
        <v>793</v>
      </c>
      <c r="C259" s="1" t="s">
        <v>794</v>
      </c>
      <c r="D259" s="1" t="s">
        <v>60</v>
      </c>
      <c r="E259" s="1" t="s">
        <v>17</v>
      </c>
      <c r="F259" s="1" t="s">
        <v>12</v>
      </c>
      <c r="G259" s="12">
        <v>2516.3000000000002</v>
      </c>
      <c r="H259" s="1" t="s">
        <v>2428</v>
      </c>
    </row>
    <row r="260" spans="1:8" x14ac:dyDescent="0.2">
      <c r="A260" s="13" t="s">
        <v>792</v>
      </c>
      <c r="B260" s="5" t="s">
        <v>795</v>
      </c>
      <c r="C260" s="5" t="s">
        <v>796</v>
      </c>
      <c r="D260" s="5" t="s">
        <v>31</v>
      </c>
      <c r="E260" s="5" t="s">
        <v>149</v>
      </c>
      <c r="F260" s="5" t="s">
        <v>12</v>
      </c>
      <c r="G260" s="14">
        <v>5544.96</v>
      </c>
      <c r="H260" s="5" t="s">
        <v>2428</v>
      </c>
    </row>
    <row r="261" spans="1:8" x14ac:dyDescent="0.2">
      <c r="A261" s="11" t="s">
        <v>90</v>
      </c>
      <c r="B261" s="1" t="s">
        <v>797</v>
      </c>
      <c r="C261" s="1" t="s">
        <v>798</v>
      </c>
      <c r="D261" s="1" t="s">
        <v>60</v>
      </c>
      <c r="E261" s="1" t="s">
        <v>26</v>
      </c>
      <c r="F261" s="1" t="s">
        <v>12</v>
      </c>
      <c r="G261" s="12">
        <v>3264.73</v>
      </c>
      <c r="H261" s="1" t="s">
        <v>2429</v>
      </c>
    </row>
    <row r="262" spans="1:8" x14ac:dyDescent="0.2">
      <c r="A262" s="13" t="s">
        <v>488</v>
      </c>
      <c r="B262" s="5" t="s">
        <v>799</v>
      </c>
      <c r="C262" s="5" t="s">
        <v>800</v>
      </c>
      <c r="D262" s="5" t="s">
        <v>10</v>
      </c>
      <c r="E262" s="5" t="s">
        <v>17</v>
      </c>
      <c r="F262" s="5" t="s">
        <v>12</v>
      </c>
      <c r="G262" s="14">
        <v>926.57</v>
      </c>
      <c r="H262" s="5" t="s">
        <v>2429</v>
      </c>
    </row>
    <row r="263" spans="1:8" x14ac:dyDescent="0.2">
      <c r="A263" s="11" t="s">
        <v>401</v>
      </c>
      <c r="B263" s="1" t="s">
        <v>801</v>
      </c>
      <c r="C263" s="1" t="s">
        <v>802</v>
      </c>
      <c r="D263" s="1" t="s">
        <v>48</v>
      </c>
      <c r="E263" s="1" t="s">
        <v>17</v>
      </c>
      <c r="F263" s="1" t="s">
        <v>27</v>
      </c>
      <c r="G263" s="12">
        <v>1024.9000000000001</v>
      </c>
      <c r="H263" s="1" t="s">
        <v>2429</v>
      </c>
    </row>
    <row r="264" spans="1:8" x14ac:dyDescent="0.2">
      <c r="A264" s="13" t="s">
        <v>803</v>
      </c>
      <c r="B264" s="5" t="s">
        <v>804</v>
      </c>
      <c r="C264" s="5" t="s">
        <v>805</v>
      </c>
      <c r="D264" s="5" t="s">
        <v>189</v>
      </c>
      <c r="E264" s="5" t="s">
        <v>69</v>
      </c>
      <c r="F264" s="5" t="s">
        <v>27</v>
      </c>
      <c r="G264" s="14">
        <v>8625.16</v>
      </c>
      <c r="H264" s="5" t="s">
        <v>2426</v>
      </c>
    </row>
    <row r="265" spans="1:8" x14ac:dyDescent="0.2">
      <c r="A265" s="11" t="s">
        <v>248</v>
      </c>
      <c r="B265" s="1" t="s">
        <v>806</v>
      </c>
      <c r="C265" s="1" t="s">
        <v>807</v>
      </c>
      <c r="D265" s="1" t="s">
        <v>16</v>
      </c>
      <c r="E265" s="1" t="s">
        <v>17</v>
      </c>
      <c r="F265" s="1" t="s">
        <v>27</v>
      </c>
      <c r="G265" s="12">
        <v>6118.54</v>
      </c>
      <c r="H265" s="1" t="s">
        <v>2428</v>
      </c>
    </row>
    <row r="266" spans="1:8" x14ac:dyDescent="0.2">
      <c r="A266" s="13" t="s">
        <v>392</v>
      </c>
      <c r="B266" s="5" t="s">
        <v>808</v>
      </c>
      <c r="C266" s="5" t="s">
        <v>809</v>
      </c>
      <c r="D266" s="5" t="s">
        <v>48</v>
      </c>
      <c r="E266" s="5" t="s">
        <v>17</v>
      </c>
      <c r="F266" s="5" t="s">
        <v>12</v>
      </c>
      <c r="G266" s="14">
        <v>4040.88</v>
      </c>
      <c r="H266" s="5" t="s">
        <v>2429</v>
      </c>
    </row>
    <row r="267" spans="1:8" x14ac:dyDescent="0.2">
      <c r="A267" s="11" t="s">
        <v>162</v>
      </c>
      <c r="B267" s="1" t="s">
        <v>810</v>
      </c>
      <c r="C267" s="1" t="s">
        <v>811</v>
      </c>
      <c r="D267" s="1" t="s">
        <v>31</v>
      </c>
      <c r="E267" s="1" t="s">
        <v>214</v>
      </c>
      <c r="F267" s="1" t="s">
        <v>27</v>
      </c>
      <c r="G267" s="12">
        <v>1881.59</v>
      </c>
      <c r="H267" s="1" t="s">
        <v>2429</v>
      </c>
    </row>
    <row r="268" spans="1:8" x14ac:dyDescent="0.2">
      <c r="A268" s="13" t="s">
        <v>812</v>
      </c>
      <c r="B268" s="5" t="s">
        <v>813</v>
      </c>
      <c r="C268" s="5" t="s">
        <v>814</v>
      </c>
      <c r="D268" s="5" t="s">
        <v>43</v>
      </c>
      <c r="E268" s="5" t="s">
        <v>32</v>
      </c>
      <c r="F268" s="5" t="s">
        <v>12</v>
      </c>
      <c r="G268" s="14">
        <v>1728.38</v>
      </c>
      <c r="H268" s="5" t="s">
        <v>2429</v>
      </c>
    </row>
    <row r="269" spans="1:8" x14ac:dyDescent="0.2">
      <c r="A269" s="11" t="s">
        <v>815</v>
      </c>
      <c r="B269" s="1" t="s">
        <v>816</v>
      </c>
      <c r="C269" s="1" t="s">
        <v>817</v>
      </c>
      <c r="D269" s="1" t="s">
        <v>115</v>
      </c>
      <c r="E269" s="1" t="s">
        <v>26</v>
      </c>
      <c r="F269" s="1" t="s">
        <v>27</v>
      </c>
      <c r="G269" s="12">
        <v>5803.74</v>
      </c>
      <c r="H269" s="1" t="s">
        <v>2427</v>
      </c>
    </row>
    <row r="270" spans="1:8" x14ac:dyDescent="0.2">
      <c r="A270" s="13" t="s">
        <v>173</v>
      </c>
      <c r="B270" s="5" t="s">
        <v>818</v>
      </c>
      <c r="C270" s="5" t="s">
        <v>819</v>
      </c>
      <c r="D270" s="5" t="s">
        <v>115</v>
      </c>
      <c r="E270" s="5" t="s">
        <v>370</v>
      </c>
      <c r="F270" s="5" t="s">
        <v>12</v>
      </c>
      <c r="G270" s="14">
        <v>2630</v>
      </c>
      <c r="H270" s="5" t="s">
        <v>2426</v>
      </c>
    </row>
    <row r="271" spans="1:8" x14ac:dyDescent="0.2">
      <c r="A271" s="11" t="s">
        <v>633</v>
      </c>
      <c r="B271" s="1" t="s">
        <v>820</v>
      </c>
      <c r="C271" s="1" t="s">
        <v>821</v>
      </c>
      <c r="D271" s="1" t="s">
        <v>60</v>
      </c>
      <c r="E271" s="1" t="s">
        <v>17</v>
      </c>
      <c r="F271" s="1" t="s">
        <v>12</v>
      </c>
      <c r="G271" s="12">
        <v>1208.5899999999999</v>
      </c>
      <c r="H271" s="1" t="s">
        <v>2427</v>
      </c>
    </row>
    <row r="272" spans="1:8" x14ac:dyDescent="0.2">
      <c r="A272" s="13" t="s">
        <v>218</v>
      </c>
      <c r="B272" s="5" t="s">
        <v>822</v>
      </c>
      <c r="C272" s="5" t="s">
        <v>823</v>
      </c>
      <c r="D272" s="5" t="s">
        <v>60</v>
      </c>
      <c r="E272" s="5" t="s">
        <v>105</v>
      </c>
      <c r="F272" s="5" t="s">
        <v>12</v>
      </c>
      <c r="G272" s="14">
        <v>155.21</v>
      </c>
      <c r="H272" s="5" t="s">
        <v>2428</v>
      </c>
    </row>
    <row r="273" spans="1:8" x14ac:dyDescent="0.2">
      <c r="A273" s="11" t="s">
        <v>824</v>
      </c>
      <c r="B273" s="1" t="s">
        <v>825</v>
      </c>
      <c r="C273" s="1" t="s">
        <v>826</v>
      </c>
      <c r="D273" s="1" t="s">
        <v>93</v>
      </c>
      <c r="E273" s="1" t="s">
        <v>149</v>
      </c>
      <c r="F273" s="1" t="s">
        <v>12</v>
      </c>
      <c r="G273" s="12">
        <v>5151.6400000000003</v>
      </c>
      <c r="H273" s="1" t="s">
        <v>2427</v>
      </c>
    </row>
    <row r="274" spans="1:8" x14ac:dyDescent="0.2">
      <c r="A274" s="13" t="s">
        <v>815</v>
      </c>
      <c r="B274" s="5" t="s">
        <v>827</v>
      </c>
      <c r="C274" s="5" t="s">
        <v>828</v>
      </c>
      <c r="D274" s="5" t="s">
        <v>43</v>
      </c>
      <c r="E274" s="5" t="s">
        <v>11</v>
      </c>
      <c r="F274" s="5" t="s">
        <v>12</v>
      </c>
      <c r="G274" s="14">
        <v>7628.27</v>
      </c>
      <c r="H274" s="5" t="s">
        <v>2429</v>
      </c>
    </row>
    <row r="275" spans="1:8" x14ac:dyDescent="0.2">
      <c r="A275" s="11" t="s">
        <v>829</v>
      </c>
      <c r="B275" s="1" t="s">
        <v>830</v>
      </c>
      <c r="C275" s="1" t="s">
        <v>831</v>
      </c>
      <c r="D275" s="1" t="s">
        <v>65</v>
      </c>
      <c r="E275" s="1" t="s">
        <v>11</v>
      </c>
      <c r="F275" s="1" t="s">
        <v>12</v>
      </c>
      <c r="G275" s="12">
        <v>8470.92</v>
      </c>
      <c r="H275" s="1" t="s">
        <v>2428</v>
      </c>
    </row>
    <row r="276" spans="1:8" x14ac:dyDescent="0.2">
      <c r="A276" s="13" t="s">
        <v>832</v>
      </c>
      <c r="B276" s="5" t="s">
        <v>833</v>
      </c>
      <c r="C276" s="5" t="s">
        <v>834</v>
      </c>
      <c r="D276" s="5" t="s">
        <v>10</v>
      </c>
      <c r="E276" s="5" t="s">
        <v>370</v>
      </c>
      <c r="F276" s="5" t="s">
        <v>12</v>
      </c>
      <c r="G276" s="14">
        <v>1351.94</v>
      </c>
      <c r="H276" s="5" t="s">
        <v>2426</v>
      </c>
    </row>
    <row r="277" spans="1:8" x14ac:dyDescent="0.2">
      <c r="A277" s="11" t="s">
        <v>757</v>
      </c>
      <c r="B277" s="1" t="s">
        <v>835</v>
      </c>
      <c r="C277" s="1" t="s">
        <v>836</v>
      </c>
      <c r="D277" s="1" t="s">
        <v>104</v>
      </c>
      <c r="E277" s="1" t="s">
        <v>154</v>
      </c>
      <c r="F277" s="1" t="s">
        <v>27</v>
      </c>
      <c r="G277" s="12">
        <v>9459.7199999999993</v>
      </c>
      <c r="H277" s="1" t="s">
        <v>2427</v>
      </c>
    </row>
    <row r="278" spans="1:8" x14ac:dyDescent="0.2">
      <c r="A278" s="13" t="s">
        <v>837</v>
      </c>
      <c r="B278" s="5" t="s">
        <v>838</v>
      </c>
      <c r="C278" s="5" t="s">
        <v>839</v>
      </c>
      <c r="D278" s="5" t="s">
        <v>16</v>
      </c>
      <c r="E278" s="5" t="s">
        <v>44</v>
      </c>
      <c r="F278" s="5" t="s">
        <v>27</v>
      </c>
      <c r="G278" s="14">
        <v>7069.06</v>
      </c>
      <c r="H278" s="5" t="s">
        <v>2427</v>
      </c>
    </row>
    <row r="279" spans="1:8" x14ac:dyDescent="0.2">
      <c r="A279" s="11" t="s">
        <v>598</v>
      </c>
      <c r="B279" s="1" t="s">
        <v>840</v>
      </c>
      <c r="C279" s="1" t="s">
        <v>841</v>
      </c>
      <c r="D279" s="1" t="s">
        <v>16</v>
      </c>
      <c r="E279" s="1" t="s">
        <v>89</v>
      </c>
      <c r="F279" s="1" t="s">
        <v>27</v>
      </c>
      <c r="G279" s="12">
        <v>1938.98</v>
      </c>
      <c r="H279" s="1" t="s">
        <v>2426</v>
      </c>
    </row>
    <row r="280" spans="1:8" x14ac:dyDescent="0.2">
      <c r="A280" s="13" t="s">
        <v>842</v>
      </c>
      <c r="B280" s="5" t="s">
        <v>843</v>
      </c>
      <c r="C280" s="5" t="s">
        <v>844</v>
      </c>
      <c r="D280" s="5" t="s">
        <v>10</v>
      </c>
      <c r="E280" s="5" t="s">
        <v>17</v>
      </c>
      <c r="F280" s="5" t="s">
        <v>12</v>
      </c>
      <c r="G280" s="14">
        <v>4928.33</v>
      </c>
      <c r="H280" s="5" t="s">
        <v>2426</v>
      </c>
    </row>
    <row r="281" spans="1:8" x14ac:dyDescent="0.2">
      <c r="A281" s="11" t="s">
        <v>845</v>
      </c>
      <c r="B281" s="1" t="s">
        <v>846</v>
      </c>
      <c r="C281" s="1" t="s">
        <v>847</v>
      </c>
      <c r="D281" s="1" t="s">
        <v>65</v>
      </c>
      <c r="E281" s="1" t="s">
        <v>49</v>
      </c>
      <c r="F281" s="1" t="s">
        <v>12</v>
      </c>
      <c r="G281" s="12">
        <v>5112.17</v>
      </c>
      <c r="H281" s="1" t="s">
        <v>2428</v>
      </c>
    </row>
    <row r="282" spans="1:8" x14ac:dyDescent="0.2">
      <c r="A282" s="13" t="s">
        <v>270</v>
      </c>
      <c r="B282" s="5" t="s">
        <v>848</v>
      </c>
      <c r="C282" s="5" t="s">
        <v>849</v>
      </c>
      <c r="D282" s="5" t="s">
        <v>43</v>
      </c>
      <c r="E282" s="5" t="s">
        <v>17</v>
      </c>
      <c r="F282" s="5" t="s">
        <v>12</v>
      </c>
      <c r="G282" s="14">
        <v>6947.11</v>
      </c>
      <c r="H282" s="5" t="s">
        <v>2426</v>
      </c>
    </row>
    <row r="283" spans="1:8" x14ac:dyDescent="0.2">
      <c r="A283" s="11" t="s">
        <v>850</v>
      </c>
      <c r="B283" s="1" t="s">
        <v>851</v>
      </c>
      <c r="C283" s="1" t="s">
        <v>852</v>
      </c>
      <c r="D283" s="1" t="s">
        <v>31</v>
      </c>
      <c r="E283" s="1" t="s">
        <v>17</v>
      </c>
      <c r="F283" s="1" t="s">
        <v>12</v>
      </c>
      <c r="G283" s="12">
        <v>8464.76</v>
      </c>
      <c r="H283" s="1" t="s">
        <v>2426</v>
      </c>
    </row>
    <row r="284" spans="1:8" x14ac:dyDescent="0.2">
      <c r="A284" s="13" t="s">
        <v>500</v>
      </c>
      <c r="B284" s="5" t="s">
        <v>853</v>
      </c>
      <c r="C284" s="5" t="s">
        <v>854</v>
      </c>
      <c r="D284" s="5" t="s">
        <v>48</v>
      </c>
      <c r="E284" s="5" t="s">
        <v>855</v>
      </c>
      <c r="F284" s="5" t="s">
        <v>27</v>
      </c>
      <c r="G284" s="14">
        <v>2433.84</v>
      </c>
      <c r="H284" s="5" t="s">
        <v>2427</v>
      </c>
    </row>
    <row r="285" spans="1:8" x14ac:dyDescent="0.2">
      <c r="A285" s="11" t="s">
        <v>856</v>
      </c>
      <c r="B285" s="1" t="s">
        <v>857</v>
      </c>
      <c r="C285" s="1" t="s">
        <v>858</v>
      </c>
      <c r="D285" s="1" t="s">
        <v>21</v>
      </c>
      <c r="E285" s="1" t="s">
        <v>165</v>
      </c>
      <c r="F285" s="1" t="s">
        <v>12</v>
      </c>
      <c r="G285" s="12">
        <v>7797.79</v>
      </c>
      <c r="H285" s="1" t="s">
        <v>2427</v>
      </c>
    </row>
    <row r="286" spans="1:8" x14ac:dyDescent="0.2">
      <c r="A286" s="13" t="s">
        <v>859</v>
      </c>
      <c r="B286" s="5" t="s">
        <v>860</v>
      </c>
      <c r="C286" s="5" t="s">
        <v>861</v>
      </c>
      <c r="D286" s="5" t="s">
        <v>93</v>
      </c>
      <c r="E286" s="5" t="s">
        <v>17</v>
      </c>
      <c r="F286" s="5" t="s">
        <v>12</v>
      </c>
      <c r="G286" s="14">
        <v>5814.69</v>
      </c>
      <c r="H286" s="5" t="s">
        <v>2426</v>
      </c>
    </row>
    <row r="287" spans="1:8" x14ac:dyDescent="0.2">
      <c r="A287" s="11" t="s">
        <v>295</v>
      </c>
      <c r="B287" s="1" t="s">
        <v>862</v>
      </c>
      <c r="C287" s="1" t="s">
        <v>863</v>
      </c>
      <c r="D287" s="1" t="s">
        <v>31</v>
      </c>
      <c r="E287" s="1" t="s">
        <v>17</v>
      </c>
      <c r="F287" s="1" t="s">
        <v>12</v>
      </c>
      <c r="G287" s="12">
        <v>7084.03</v>
      </c>
      <c r="H287" s="1" t="s">
        <v>2427</v>
      </c>
    </row>
    <row r="288" spans="1:8" x14ac:dyDescent="0.2">
      <c r="A288" s="13" t="s">
        <v>273</v>
      </c>
      <c r="B288" s="5" t="s">
        <v>864</v>
      </c>
      <c r="C288" s="5" t="s">
        <v>865</v>
      </c>
      <c r="D288" s="5" t="s">
        <v>10</v>
      </c>
      <c r="E288" s="5" t="s">
        <v>11</v>
      </c>
      <c r="F288" s="5" t="s">
        <v>27</v>
      </c>
      <c r="G288" s="14">
        <v>3477.84</v>
      </c>
      <c r="H288" s="5" t="s">
        <v>2429</v>
      </c>
    </row>
    <row r="289" spans="1:8" x14ac:dyDescent="0.2">
      <c r="A289" s="11" t="s">
        <v>208</v>
      </c>
      <c r="B289" s="1" t="s">
        <v>866</v>
      </c>
      <c r="C289" s="1" t="s">
        <v>867</v>
      </c>
      <c r="D289" s="1" t="s">
        <v>10</v>
      </c>
      <c r="E289" s="1" t="s">
        <v>17</v>
      </c>
      <c r="F289" s="1" t="s">
        <v>12</v>
      </c>
      <c r="G289" s="12">
        <v>2267.2800000000002</v>
      </c>
      <c r="H289" s="1" t="s">
        <v>2427</v>
      </c>
    </row>
    <row r="290" spans="1:8" x14ac:dyDescent="0.2">
      <c r="A290" s="13" t="s">
        <v>803</v>
      </c>
      <c r="B290" s="5" t="s">
        <v>868</v>
      </c>
      <c r="C290" s="5" t="s">
        <v>869</v>
      </c>
      <c r="D290" s="5" t="s">
        <v>43</v>
      </c>
      <c r="E290" s="5" t="s">
        <v>73</v>
      </c>
      <c r="F290" s="5" t="s">
        <v>27</v>
      </c>
      <c r="G290" s="14">
        <v>8150.84</v>
      </c>
      <c r="H290" s="5" t="s">
        <v>2427</v>
      </c>
    </row>
    <row r="291" spans="1:8" x14ac:dyDescent="0.2">
      <c r="A291" s="11" t="s">
        <v>870</v>
      </c>
      <c r="B291" s="1" t="s">
        <v>871</v>
      </c>
      <c r="C291" s="1" t="s">
        <v>872</v>
      </c>
      <c r="D291" s="1" t="s">
        <v>60</v>
      </c>
      <c r="E291" s="1" t="s">
        <v>26</v>
      </c>
      <c r="F291" s="1" t="s">
        <v>12</v>
      </c>
      <c r="G291" s="12">
        <v>4922.83</v>
      </c>
      <c r="H291" s="1" t="s">
        <v>2428</v>
      </c>
    </row>
    <row r="292" spans="1:8" x14ac:dyDescent="0.2">
      <c r="A292" s="13" t="s">
        <v>873</v>
      </c>
      <c r="B292" s="5" t="s">
        <v>874</v>
      </c>
      <c r="C292" s="5" t="s">
        <v>875</v>
      </c>
      <c r="D292" s="5" t="s">
        <v>16</v>
      </c>
      <c r="E292" s="5" t="s">
        <v>17</v>
      </c>
      <c r="F292" s="5" t="s">
        <v>27</v>
      </c>
      <c r="G292" s="14">
        <v>4271.12</v>
      </c>
      <c r="H292" s="5" t="s">
        <v>2429</v>
      </c>
    </row>
    <row r="293" spans="1:8" x14ac:dyDescent="0.2">
      <c r="A293" s="11" t="s">
        <v>876</v>
      </c>
      <c r="B293" s="1" t="s">
        <v>877</v>
      </c>
      <c r="C293" s="1" t="s">
        <v>878</v>
      </c>
      <c r="D293" s="1" t="s">
        <v>16</v>
      </c>
      <c r="E293" s="1" t="s">
        <v>302</v>
      </c>
      <c r="F293" s="1" t="s">
        <v>12</v>
      </c>
      <c r="G293" s="12">
        <v>6614.12</v>
      </c>
      <c r="H293" s="1" t="s">
        <v>2427</v>
      </c>
    </row>
    <row r="294" spans="1:8" x14ac:dyDescent="0.2">
      <c r="A294" s="13" t="s">
        <v>615</v>
      </c>
      <c r="B294" s="5" t="s">
        <v>879</v>
      </c>
      <c r="C294" s="5" t="s">
        <v>880</v>
      </c>
      <c r="D294" s="5" t="s">
        <v>115</v>
      </c>
      <c r="E294" s="5" t="s">
        <v>881</v>
      </c>
      <c r="F294" s="5" t="s">
        <v>27</v>
      </c>
      <c r="G294" s="14">
        <v>4771.21</v>
      </c>
      <c r="H294" s="5" t="s">
        <v>2429</v>
      </c>
    </row>
    <row r="295" spans="1:8" x14ac:dyDescent="0.2">
      <c r="A295" s="11" t="s">
        <v>496</v>
      </c>
      <c r="B295" s="1" t="s">
        <v>882</v>
      </c>
      <c r="C295" s="1" t="s">
        <v>883</v>
      </c>
      <c r="D295" s="1" t="s">
        <v>16</v>
      </c>
      <c r="E295" s="1" t="s">
        <v>77</v>
      </c>
      <c r="F295" s="1" t="s">
        <v>12</v>
      </c>
      <c r="G295" s="12">
        <v>3797.53</v>
      </c>
      <c r="H295" s="1" t="s">
        <v>2428</v>
      </c>
    </row>
    <row r="296" spans="1:8" x14ac:dyDescent="0.2">
      <c r="A296" s="13" t="s">
        <v>884</v>
      </c>
      <c r="B296" s="5" t="s">
        <v>885</v>
      </c>
      <c r="C296" s="5" t="s">
        <v>886</v>
      </c>
      <c r="D296" s="5" t="s">
        <v>60</v>
      </c>
      <c r="E296" s="5" t="s">
        <v>644</v>
      </c>
      <c r="F296" s="5" t="s">
        <v>12</v>
      </c>
      <c r="G296" s="14">
        <v>2609.04</v>
      </c>
      <c r="H296" s="5" t="s">
        <v>2429</v>
      </c>
    </row>
    <row r="297" spans="1:8" x14ac:dyDescent="0.2">
      <c r="A297" s="11" t="s">
        <v>435</v>
      </c>
      <c r="B297" s="1" t="s">
        <v>887</v>
      </c>
      <c r="C297" s="1" t="s">
        <v>888</v>
      </c>
      <c r="D297" s="1" t="s">
        <v>93</v>
      </c>
      <c r="E297" s="1" t="s">
        <v>149</v>
      </c>
      <c r="F297" s="1" t="s">
        <v>27</v>
      </c>
      <c r="G297" s="12">
        <v>849.48</v>
      </c>
      <c r="H297" s="1" t="s">
        <v>2426</v>
      </c>
    </row>
    <row r="298" spans="1:8" x14ac:dyDescent="0.2">
      <c r="A298" s="13" t="s">
        <v>447</v>
      </c>
      <c r="B298" s="5" t="s">
        <v>889</v>
      </c>
      <c r="C298" s="5" t="s">
        <v>890</v>
      </c>
      <c r="D298" s="5" t="s">
        <v>31</v>
      </c>
      <c r="E298" s="5" t="s">
        <v>891</v>
      </c>
      <c r="F298" s="5" t="s">
        <v>27</v>
      </c>
      <c r="G298" s="14">
        <v>7774.78</v>
      </c>
      <c r="H298" s="5" t="s">
        <v>2426</v>
      </c>
    </row>
    <row r="299" spans="1:8" x14ac:dyDescent="0.2">
      <c r="A299" s="11" t="s">
        <v>892</v>
      </c>
      <c r="B299" s="1" t="s">
        <v>893</v>
      </c>
      <c r="C299" s="1" t="s">
        <v>894</v>
      </c>
      <c r="D299" s="1" t="s">
        <v>93</v>
      </c>
      <c r="E299" s="1" t="s">
        <v>345</v>
      </c>
      <c r="F299" s="1" t="s">
        <v>12</v>
      </c>
      <c r="G299" s="12">
        <v>8657.67</v>
      </c>
      <c r="H299" s="1" t="s">
        <v>2428</v>
      </c>
    </row>
    <row r="300" spans="1:8" x14ac:dyDescent="0.2">
      <c r="A300" s="13" t="s">
        <v>601</v>
      </c>
      <c r="B300" s="5" t="s">
        <v>895</v>
      </c>
      <c r="C300" s="5" t="s">
        <v>896</v>
      </c>
      <c r="D300" s="5" t="s">
        <v>104</v>
      </c>
      <c r="E300" s="5" t="s">
        <v>370</v>
      </c>
      <c r="F300" s="5" t="s">
        <v>12</v>
      </c>
      <c r="G300" s="14">
        <v>6643.78</v>
      </c>
      <c r="H300" s="5" t="s">
        <v>2428</v>
      </c>
    </row>
    <row r="301" spans="1:8" x14ac:dyDescent="0.2">
      <c r="A301" s="11" t="s">
        <v>615</v>
      </c>
      <c r="B301" s="1" t="s">
        <v>897</v>
      </c>
      <c r="C301" s="1" t="s">
        <v>898</v>
      </c>
      <c r="D301" s="1" t="s">
        <v>10</v>
      </c>
      <c r="E301" s="1" t="s">
        <v>17</v>
      </c>
      <c r="F301" s="1" t="s">
        <v>27</v>
      </c>
      <c r="G301" s="12">
        <v>3731.96</v>
      </c>
      <c r="H301" s="1" t="s">
        <v>2429</v>
      </c>
    </row>
    <row r="302" spans="1:8" x14ac:dyDescent="0.2">
      <c r="A302" s="13" t="s">
        <v>876</v>
      </c>
      <c r="B302" s="5" t="s">
        <v>899</v>
      </c>
      <c r="C302" s="5" t="s">
        <v>900</v>
      </c>
      <c r="D302" s="5" t="s">
        <v>115</v>
      </c>
      <c r="E302" s="5" t="s">
        <v>89</v>
      </c>
      <c r="F302" s="5" t="s">
        <v>12</v>
      </c>
      <c r="G302" s="14">
        <v>2745.34</v>
      </c>
      <c r="H302" s="5" t="s">
        <v>2429</v>
      </c>
    </row>
    <row r="303" spans="1:8" x14ac:dyDescent="0.2">
      <c r="A303" s="11" t="s">
        <v>738</v>
      </c>
      <c r="B303" s="1" t="s">
        <v>901</v>
      </c>
      <c r="C303" s="1" t="s">
        <v>902</v>
      </c>
      <c r="D303" s="1" t="s">
        <v>21</v>
      </c>
      <c r="E303" s="1" t="s">
        <v>36</v>
      </c>
      <c r="F303" s="1" t="s">
        <v>12</v>
      </c>
      <c r="G303" s="12">
        <v>4865.6099999999997</v>
      </c>
      <c r="H303" s="1" t="s">
        <v>2429</v>
      </c>
    </row>
    <row r="304" spans="1:8" x14ac:dyDescent="0.2">
      <c r="A304" s="13" t="s">
        <v>101</v>
      </c>
      <c r="B304" s="5" t="s">
        <v>903</v>
      </c>
      <c r="C304" s="5" t="s">
        <v>904</v>
      </c>
      <c r="D304" s="5" t="s">
        <v>115</v>
      </c>
      <c r="E304" s="5" t="s">
        <v>32</v>
      </c>
      <c r="F304" s="5" t="s">
        <v>27</v>
      </c>
      <c r="G304" s="14">
        <v>4821.49</v>
      </c>
      <c r="H304" s="5" t="s">
        <v>2428</v>
      </c>
    </row>
    <row r="305" spans="1:8" x14ac:dyDescent="0.2">
      <c r="A305" s="11" t="s">
        <v>905</v>
      </c>
      <c r="B305" s="1" t="s">
        <v>906</v>
      </c>
      <c r="C305" s="1" t="s">
        <v>907</v>
      </c>
      <c r="D305" s="1" t="s">
        <v>43</v>
      </c>
      <c r="E305" s="1" t="s">
        <v>908</v>
      </c>
      <c r="F305" s="1" t="s">
        <v>12</v>
      </c>
      <c r="G305" s="12">
        <v>1647.01</v>
      </c>
      <c r="H305" s="1" t="s">
        <v>2427</v>
      </c>
    </row>
    <row r="306" spans="1:8" x14ac:dyDescent="0.2">
      <c r="A306" s="13" t="s">
        <v>488</v>
      </c>
      <c r="B306" s="5" t="s">
        <v>909</v>
      </c>
      <c r="C306" s="5" t="s">
        <v>910</v>
      </c>
      <c r="D306" s="5" t="s">
        <v>16</v>
      </c>
      <c r="E306" s="5" t="s">
        <v>644</v>
      </c>
      <c r="F306" s="5" t="s">
        <v>12</v>
      </c>
      <c r="G306" s="14">
        <v>2550.75</v>
      </c>
      <c r="H306" s="5" t="s">
        <v>2428</v>
      </c>
    </row>
    <row r="307" spans="1:8" x14ac:dyDescent="0.2">
      <c r="A307" s="11" t="s">
        <v>911</v>
      </c>
      <c r="B307" s="1" t="s">
        <v>912</v>
      </c>
      <c r="C307" s="1" t="s">
        <v>913</v>
      </c>
      <c r="D307" s="1" t="s">
        <v>43</v>
      </c>
      <c r="E307" s="1" t="s">
        <v>49</v>
      </c>
      <c r="F307" s="1" t="s">
        <v>27</v>
      </c>
      <c r="G307" s="12">
        <v>6158.23</v>
      </c>
      <c r="H307" s="1" t="s">
        <v>2428</v>
      </c>
    </row>
    <row r="308" spans="1:8" x14ac:dyDescent="0.2">
      <c r="A308" s="13" t="s">
        <v>914</v>
      </c>
      <c r="B308" s="5" t="s">
        <v>915</v>
      </c>
      <c r="C308" s="5" t="s">
        <v>916</v>
      </c>
      <c r="D308" s="5" t="s">
        <v>10</v>
      </c>
      <c r="E308" s="5" t="s">
        <v>154</v>
      </c>
      <c r="F308" s="5" t="s">
        <v>27</v>
      </c>
      <c r="G308" s="14">
        <v>9950.2099999999991</v>
      </c>
      <c r="H308" s="5" t="s">
        <v>2426</v>
      </c>
    </row>
    <row r="309" spans="1:8" x14ac:dyDescent="0.2">
      <c r="A309" s="11" t="s">
        <v>772</v>
      </c>
      <c r="B309" s="1" t="s">
        <v>622</v>
      </c>
      <c r="C309" s="1" t="s">
        <v>917</v>
      </c>
      <c r="D309" s="1" t="s">
        <v>43</v>
      </c>
      <c r="E309" s="1" t="s">
        <v>207</v>
      </c>
      <c r="F309" s="1" t="s">
        <v>27</v>
      </c>
      <c r="G309" s="12">
        <v>7982.45</v>
      </c>
      <c r="H309" s="1" t="s">
        <v>2426</v>
      </c>
    </row>
    <row r="310" spans="1:8" x14ac:dyDescent="0.2">
      <c r="A310" s="13" t="s">
        <v>201</v>
      </c>
      <c r="B310" s="5" t="s">
        <v>918</v>
      </c>
      <c r="C310" s="5" t="s">
        <v>919</v>
      </c>
      <c r="D310" s="5" t="s">
        <v>31</v>
      </c>
      <c r="E310" s="5" t="s">
        <v>920</v>
      </c>
      <c r="F310" s="5" t="s">
        <v>27</v>
      </c>
      <c r="G310" s="14">
        <v>2545.69</v>
      </c>
      <c r="H310" s="5" t="s">
        <v>2426</v>
      </c>
    </row>
    <row r="311" spans="1:8" x14ac:dyDescent="0.2">
      <c r="A311" s="11" t="s">
        <v>921</v>
      </c>
      <c r="B311" s="1" t="s">
        <v>922</v>
      </c>
      <c r="C311" s="1" t="s">
        <v>923</v>
      </c>
      <c r="D311" s="1" t="s">
        <v>21</v>
      </c>
      <c r="E311" s="1" t="s">
        <v>17</v>
      </c>
      <c r="F311" s="1" t="s">
        <v>27</v>
      </c>
      <c r="G311" s="12">
        <v>3177.14</v>
      </c>
      <c r="H311" s="1" t="s">
        <v>2426</v>
      </c>
    </row>
    <row r="312" spans="1:8" x14ac:dyDescent="0.2">
      <c r="A312" s="13" t="s">
        <v>924</v>
      </c>
      <c r="B312" s="5" t="s">
        <v>925</v>
      </c>
      <c r="C312" s="5" t="s">
        <v>926</v>
      </c>
      <c r="D312" s="5" t="s">
        <v>21</v>
      </c>
      <c r="E312" s="5" t="s">
        <v>49</v>
      </c>
      <c r="F312" s="5" t="s">
        <v>12</v>
      </c>
      <c r="G312" s="14">
        <v>1245.05</v>
      </c>
      <c r="H312" s="5" t="s">
        <v>2428</v>
      </c>
    </row>
    <row r="313" spans="1:8" x14ac:dyDescent="0.2">
      <c r="A313" s="11" t="s">
        <v>356</v>
      </c>
      <c r="B313" s="1" t="s">
        <v>927</v>
      </c>
      <c r="C313" s="1" t="s">
        <v>928</v>
      </c>
      <c r="D313" s="1" t="s">
        <v>60</v>
      </c>
      <c r="E313" s="1" t="s">
        <v>929</v>
      </c>
      <c r="F313" s="1" t="s">
        <v>12</v>
      </c>
      <c r="G313" s="12">
        <v>7082.85</v>
      </c>
      <c r="H313" s="1" t="s">
        <v>2427</v>
      </c>
    </row>
    <row r="314" spans="1:8" x14ac:dyDescent="0.2">
      <c r="A314" s="13" t="s">
        <v>173</v>
      </c>
      <c r="B314" s="5" t="s">
        <v>930</v>
      </c>
      <c r="C314" s="5" t="s">
        <v>931</v>
      </c>
      <c r="D314" s="5" t="s">
        <v>115</v>
      </c>
      <c r="E314" s="5" t="s">
        <v>17</v>
      </c>
      <c r="F314" s="5" t="s">
        <v>12</v>
      </c>
      <c r="G314" s="14">
        <v>6375.71</v>
      </c>
      <c r="H314" s="5" t="s">
        <v>2427</v>
      </c>
    </row>
    <row r="315" spans="1:8" x14ac:dyDescent="0.2">
      <c r="A315" s="11" t="s">
        <v>491</v>
      </c>
      <c r="B315" s="1" t="s">
        <v>932</v>
      </c>
      <c r="C315" s="1" t="s">
        <v>933</v>
      </c>
      <c r="D315" s="1" t="s">
        <v>115</v>
      </c>
      <c r="E315" s="1" t="s">
        <v>85</v>
      </c>
      <c r="F315" s="1" t="s">
        <v>27</v>
      </c>
      <c r="G315" s="12">
        <v>1388.83</v>
      </c>
      <c r="H315" s="1" t="s">
        <v>2426</v>
      </c>
    </row>
    <row r="316" spans="1:8" x14ac:dyDescent="0.2">
      <c r="A316" s="13" t="s">
        <v>633</v>
      </c>
      <c r="B316" s="5" t="s">
        <v>934</v>
      </c>
      <c r="C316" s="5" t="s">
        <v>935</v>
      </c>
      <c r="D316" s="5" t="s">
        <v>10</v>
      </c>
      <c r="E316" s="5" t="s">
        <v>936</v>
      </c>
      <c r="F316" s="5" t="s">
        <v>27</v>
      </c>
      <c r="G316" s="14">
        <v>9823.73</v>
      </c>
      <c r="H316" s="5" t="s">
        <v>2426</v>
      </c>
    </row>
    <row r="317" spans="1:8" x14ac:dyDescent="0.2">
      <c r="A317" s="11" t="s">
        <v>937</v>
      </c>
      <c r="B317" s="1" t="s">
        <v>938</v>
      </c>
      <c r="C317" s="1" t="s">
        <v>939</v>
      </c>
      <c r="D317" s="1" t="s">
        <v>189</v>
      </c>
      <c r="E317" s="1" t="s">
        <v>89</v>
      </c>
      <c r="F317" s="1" t="s">
        <v>27</v>
      </c>
      <c r="G317" s="12">
        <v>5384.55</v>
      </c>
      <c r="H317" s="1" t="s">
        <v>2428</v>
      </c>
    </row>
    <row r="318" spans="1:8" x14ac:dyDescent="0.2">
      <c r="A318" s="13" t="s">
        <v>673</v>
      </c>
      <c r="B318" s="5" t="s">
        <v>940</v>
      </c>
      <c r="C318" s="5" t="s">
        <v>941</v>
      </c>
      <c r="D318" s="5" t="s">
        <v>65</v>
      </c>
      <c r="E318" s="5" t="s">
        <v>124</v>
      </c>
      <c r="F318" s="5" t="s">
        <v>27</v>
      </c>
      <c r="G318" s="14">
        <v>8982.59</v>
      </c>
      <c r="H318" s="5" t="s">
        <v>2428</v>
      </c>
    </row>
    <row r="319" spans="1:8" x14ac:dyDescent="0.2">
      <c r="A319" s="11" t="s">
        <v>942</v>
      </c>
      <c r="B319" s="1" t="s">
        <v>943</v>
      </c>
      <c r="C319" s="1" t="s">
        <v>944</v>
      </c>
      <c r="D319" s="1" t="s">
        <v>48</v>
      </c>
      <c r="E319" s="1" t="s">
        <v>385</v>
      </c>
      <c r="F319" s="1" t="s">
        <v>12</v>
      </c>
      <c r="G319" s="12">
        <v>6195.17</v>
      </c>
      <c r="H319" s="1" t="s">
        <v>2429</v>
      </c>
    </row>
    <row r="320" spans="1:8" x14ac:dyDescent="0.2">
      <c r="A320" s="13" t="s">
        <v>945</v>
      </c>
      <c r="B320" s="5" t="s">
        <v>946</v>
      </c>
      <c r="C320" s="5" t="s">
        <v>947</v>
      </c>
      <c r="D320" s="5" t="s">
        <v>31</v>
      </c>
      <c r="E320" s="5" t="s">
        <v>11</v>
      </c>
      <c r="F320" s="5" t="s">
        <v>12</v>
      </c>
      <c r="G320" s="14">
        <v>360.71</v>
      </c>
      <c r="H320" s="5" t="s">
        <v>2428</v>
      </c>
    </row>
    <row r="321" spans="1:8" x14ac:dyDescent="0.2">
      <c r="A321" s="11" t="s">
        <v>717</v>
      </c>
      <c r="B321" s="1" t="s">
        <v>948</v>
      </c>
      <c r="C321" s="1" t="s">
        <v>949</v>
      </c>
      <c r="D321" s="1" t="s">
        <v>31</v>
      </c>
      <c r="E321" s="1" t="s">
        <v>17</v>
      </c>
      <c r="F321" s="1" t="s">
        <v>12</v>
      </c>
      <c r="G321" s="12">
        <v>4277.1899999999996</v>
      </c>
      <c r="H321" s="1" t="s">
        <v>2429</v>
      </c>
    </row>
    <row r="322" spans="1:8" x14ac:dyDescent="0.2">
      <c r="A322" s="13" t="s">
        <v>950</v>
      </c>
      <c r="B322" s="5" t="s">
        <v>951</v>
      </c>
      <c r="C322" s="5" t="s">
        <v>952</v>
      </c>
      <c r="D322" s="5" t="s">
        <v>115</v>
      </c>
      <c r="E322" s="5" t="s">
        <v>11</v>
      </c>
      <c r="F322" s="5" t="s">
        <v>12</v>
      </c>
      <c r="G322" s="14">
        <v>176.01</v>
      </c>
      <c r="H322" s="5" t="s">
        <v>2427</v>
      </c>
    </row>
    <row r="323" spans="1:8" x14ac:dyDescent="0.2">
      <c r="A323" s="11" t="s">
        <v>953</v>
      </c>
      <c r="B323" s="1" t="s">
        <v>954</v>
      </c>
      <c r="C323" s="1" t="s">
        <v>955</v>
      </c>
      <c r="D323" s="1" t="s">
        <v>31</v>
      </c>
      <c r="E323" s="1" t="s">
        <v>11</v>
      </c>
      <c r="F323" s="1" t="s">
        <v>27</v>
      </c>
      <c r="G323" s="12">
        <v>7298.48</v>
      </c>
      <c r="H323" s="1" t="s">
        <v>2427</v>
      </c>
    </row>
    <row r="324" spans="1:8" x14ac:dyDescent="0.2">
      <c r="A324" s="13" t="s">
        <v>803</v>
      </c>
      <c r="B324" s="5" t="s">
        <v>956</v>
      </c>
      <c r="C324" s="5" t="s">
        <v>957</v>
      </c>
      <c r="D324" s="5" t="s">
        <v>104</v>
      </c>
      <c r="E324" s="5" t="s">
        <v>17</v>
      </c>
      <c r="F324" s="5" t="s">
        <v>27</v>
      </c>
      <c r="G324" s="14">
        <v>6823.75</v>
      </c>
      <c r="H324" s="5" t="s">
        <v>2428</v>
      </c>
    </row>
    <row r="325" spans="1:8" x14ac:dyDescent="0.2">
      <c r="A325" s="11" t="s">
        <v>958</v>
      </c>
      <c r="B325" s="1" t="s">
        <v>959</v>
      </c>
      <c r="C325" s="1" t="s">
        <v>960</v>
      </c>
      <c r="D325" s="1" t="s">
        <v>16</v>
      </c>
      <c r="E325" s="1" t="s">
        <v>334</v>
      </c>
      <c r="F325" s="1" t="s">
        <v>27</v>
      </c>
      <c r="G325" s="12">
        <v>8100.8</v>
      </c>
      <c r="H325" s="1" t="s">
        <v>2426</v>
      </c>
    </row>
    <row r="326" spans="1:8" x14ac:dyDescent="0.2">
      <c r="A326" s="13" t="s">
        <v>961</v>
      </c>
      <c r="B326" s="5" t="s">
        <v>962</v>
      </c>
      <c r="C326" s="5" t="s">
        <v>963</v>
      </c>
      <c r="D326" s="5" t="s">
        <v>10</v>
      </c>
      <c r="E326" s="5" t="s">
        <v>44</v>
      </c>
      <c r="F326" s="5" t="s">
        <v>27</v>
      </c>
      <c r="G326" s="14">
        <v>1913.81</v>
      </c>
      <c r="H326" s="5" t="s">
        <v>2429</v>
      </c>
    </row>
    <row r="327" spans="1:8" x14ac:dyDescent="0.2">
      <c r="A327" s="11" t="s">
        <v>335</v>
      </c>
      <c r="B327" s="1" t="s">
        <v>964</v>
      </c>
      <c r="C327" s="1" t="s">
        <v>965</v>
      </c>
      <c r="D327" s="1" t="s">
        <v>104</v>
      </c>
      <c r="E327" s="1" t="s">
        <v>17</v>
      </c>
      <c r="F327" s="1" t="s">
        <v>27</v>
      </c>
      <c r="G327" s="12">
        <v>5993.22</v>
      </c>
      <c r="H327" s="1" t="s">
        <v>2428</v>
      </c>
    </row>
    <row r="328" spans="1:8" x14ac:dyDescent="0.2">
      <c r="A328" s="13" t="s">
        <v>619</v>
      </c>
      <c r="B328" s="5" t="s">
        <v>966</v>
      </c>
      <c r="C328" s="5" t="s">
        <v>967</v>
      </c>
      <c r="D328" s="5" t="s">
        <v>65</v>
      </c>
      <c r="E328" s="5" t="s">
        <v>154</v>
      </c>
      <c r="F328" s="5" t="s">
        <v>12</v>
      </c>
      <c r="G328" s="14">
        <v>2068.46</v>
      </c>
      <c r="H328" s="5" t="s">
        <v>2427</v>
      </c>
    </row>
    <row r="329" spans="1:8" x14ac:dyDescent="0.2">
      <c r="A329" s="11" t="s">
        <v>968</v>
      </c>
      <c r="B329" s="1" t="s">
        <v>969</v>
      </c>
      <c r="C329" s="1" t="s">
        <v>970</v>
      </c>
      <c r="D329" s="1" t="s">
        <v>48</v>
      </c>
      <c r="E329" s="1" t="s">
        <v>11</v>
      </c>
      <c r="F329" s="1" t="s">
        <v>27</v>
      </c>
      <c r="G329" s="12">
        <v>8444.07</v>
      </c>
      <c r="H329" s="1" t="s">
        <v>2426</v>
      </c>
    </row>
    <row r="330" spans="1:8" x14ac:dyDescent="0.2">
      <c r="A330" s="13" t="s">
        <v>971</v>
      </c>
      <c r="B330" s="5" t="s">
        <v>972</v>
      </c>
      <c r="C330" s="5" t="s">
        <v>973</v>
      </c>
      <c r="D330" s="5" t="s">
        <v>93</v>
      </c>
      <c r="E330" s="5" t="s">
        <v>165</v>
      </c>
      <c r="F330" s="5" t="s">
        <v>12</v>
      </c>
      <c r="G330" s="14">
        <v>2498.77</v>
      </c>
      <c r="H330" s="5" t="s">
        <v>2429</v>
      </c>
    </row>
    <row r="331" spans="1:8" x14ac:dyDescent="0.2">
      <c r="A331" s="11" t="s">
        <v>914</v>
      </c>
      <c r="B331" s="1" t="s">
        <v>974</v>
      </c>
      <c r="C331" s="1" t="s">
        <v>975</v>
      </c>
      <c r="D331" s="1" t="s">
        <v>93</v>
      </c>
      <c r="E331" s="1" t="s">
        <v>26</v>
      </c>
      <c r="F331" s="1" t="s">
        <v>27</v>
      </c>
      <c r="G331" s="12">
        <v>6389.04</v>
      </c>
      <c r="H331" s="1" t="s">
        <v>2429</v>
      </c>
    </row>
    <row r="332" spans="1:8" x14ac:dyDescent="0.2">
      <c r="A332" s="13" t="s">
        <v>331</v>
      </c>
      <c r="B332" s="5" t="s">
        <v>976</v>
      </c>
      <c r="C332" s="5" t="s">
        <v>977</v>
      </c>
      <c r="D332" s="5" t="s">
        <v>10</v>
      </c>
      <c r="E332" s="5" t="s">
        <v>26</v>
      </c>
      <c r="F332" s="5" t="s">
        <v>12</v>
      </c>
      <c r="G332" s="14">
        <v>8549.9699999999993</v>
      </c>
      <c r="H332" s="5" t="s">
        <v>2429</v>
      </c>
    </row>
    <row r="333" spans="1:8" x14ac:dyDescent="0.2">
      <c r="A333" s="11" t="s">
        <v>978</v>
      </c>
      <c r="B333" s="1" t="s">
        <v>979</v>
      </c>
      <c r="C333" s="1" t="s">
        <v>980</v>
      </c>
      <c r="D333" s="1" t="s">
        <v>189</v>
      </c>
      <c r="E333" s="1" t="s">
        <v>17</v>
      </c>
      <c r="F333" s="1" t="s">
        <v>12</v>
      </c>
      <c r="G333" s="12">
        <v>5377.96</v>
      </c>
      <c r="H333" s="1" t="s">
        <v>2429</v>
      </c>
    </row>
    <row r="334" spans="1:8" x14ac:dyDescent="0.2">
      <c r="A334" s="13" t="s">
        <v>482</v>
      </c>
      <c r="B334" s="5" t="s">
        <v>981</v>
      </c>
      <c r="C334" s="5" t="s">
        <v>982</v>
      </c>
      <c r="D334" s="5" t="s">
        <v>16</v>
      </c>
      <c r="E334" s="5" t="s">
        <v>32</v>
      </c>
      <c r="F334" s="5" t="s">
        <v>12</v>
      </c>
      <c r="G334" s="14">
        <v>456.07</v>
      </c>
      <c r="H334" s="5" t="s">
        <v>2429</v>
      </c>
    </row>
    <row r="335" spans="1:8" x14ac:dyDescent="0.2">
      <c r="A335" s="11" t="s">
        <v>953</v>
      </c>
      <c r="B335" s="1" t="s">
        <v>983</v>
      </c>
      <c r="C335" s="1" t="s">
        <v>984</v>
      </c>
      <c r="D335" s="1" t="s">
        <v>21</v>
      </c>
      <c r="E335" s="1" t="s">
        <v>17</v>
      </c>
      <c r="F335" s="1" t="s">
        <v>27</v>
      </c>
      <c r="G335" s="12">
        <v>755.68</v>
      </c>
      <c r="H335" s="1" t="s">
        <v>2428</v>
      </c>
    </row>
    <row r="336" spans="1:8" x14ac:dyDescent="0.2">
      <c r="A336" s="13" t="s">
        <v>28</v>
      </c>
      <c r="B336" s="5" t="s">
        <v>985</v>
      </c>
      <c r="C336" s="5" t="s">
        <v>986</v>
      </c>
      <c r="D336" s="5" t="s">
        <v>43</v>
      </c>
      <c r="E336" s="5" t="s">
        <v>135</v>
      </c>
      <c r="F336" s="5" t="s">
        <v>27</v>
      </c>
      <c r="G336" s="14">
        <v>4590.3900000000003</v>
      </c>
      <c r="H336" s="5" t="s">
        <v>2428</v>
      </c>
    </row>
    <row r="337" spans="1:8" x14ac:dyDescent="0.2">
      <c r="A337" s="11" t="s">
        <v>285</v>
      </c>
      <c r="B337" s="1" t="s">
        <v>987</v>
      </c>
      <c r="C337" s="1" t="s">
        <v>988</v>
      </c>
      <c r="D337" s="1" t="s">
        <v>93</v>
      </c>
      <c r="E337" s="1" t="s">
        <v>17</v>
      </c>
      <c r="F337" s="1" t="s">
        <v>27</v>
      </c>
      <c r="G337" s="12">
        <v>4566.2700000000004</v>
      </c>
      <c r="H337" s="1" t="s">
        <v>2427</v>
      </c>
    </row>
    <row r="338" spans="1:8" x14ac:dyDescent="0.2">
      <c r="A338" s="13" t="s">
        <v>989</v>
      </c>
      <c r="B338" s="5" t="s">
        <v>990</v>
      </c>
      <c r="C338" s="5" t="s">
        <v>991</v>
      </c>
      <c r="D338" s="5" t="s">
        <v>93</v>
      </c>
      <c r="E338" s="5" t="s">
        <v>992</v>
      </c>
      <c r="F338" s="5" t="s">
        <v>27</v>
      </c>
      <c r="G338" s="14">
        <v>9420.7000000000007</v>
      </c>
      <c r="H338" s="5" t="s">
        <v>2429</v>
      </c>
    </row>
    <row r="339" spans="1:8" x14ac:dyDescent="0.2">
      <c r="A339" s="11" t="s">
        <v>359</v>
      </c>
      <c r="B339" s="1" t="s">
        <v>993</v>
      </c>
      <c r="C339" s="1" t="s">
        <v>994</v>
      </c>
      <c r="D339" s="1" t="s">
        <v>21</v>
      </c>
      <c r="E339" s="1" t="s">
        <v>89</v>
      </c>
      <c r="F339" s="1" t="s">
        <v>27</v>
      </c>
      <c r="G339" s="12">
        <v>3503.9</v>
      </c>
      <c r="H339" s="1" t="s">
        <v>2427</v>
      </c>
    </row>
    <row r="340" spans="1:8" x14ac:dyDescent="0.2">
      <c r="A340" s="13" t="s">
        <v>942</v>
      </c>
      <c r="B340" s="5" t="s">
        <v>995</v>
      </c>
      <c r="C340" s="5" t="s">
        <v>996</v>
      </c>
      <c r="D340" s="5" t="s">
        <v>21</v>
      </c>
      <c r="E340" s="5" t="s">
        <v>345</v>
      </c>
      <c r="F340" s="5" t="s">
        <v>27</v>
      </c>
      <c r="G340" s="14">
        <v>9848.92</v>
      </c>
      <c r="H340" s="5" t="s">
        <v>2427</v>
      </c>
    </row>
    <row r="341" spans="1:8" x14ac:dyDescent="0.2">
      <c r="A341" s="11" t="s">
        <v>978</v>
      </c>
      <c r="B341" s="1" t="s">
        <v>997</v>
      </c>
      <c r="C341" s="1" t="s">
        <v>998</v>
      </c>
      <c r="D341" s="1" t="s">
        <v>104</v>
      </c>
      <c r="E341" s="1" t="s">
        <v>89</v>
      </c>
      <c r="F341" s="1" t="s">
        <v>12</v>
      </c>
      <c r="G341" s="12">
        <v>2955.89</v>
      </c>
      <c r="H341" s="1" t="s">
        <v>2427</v>
      </c>
    </row>
    <row r="342" spans="1:8" x14ac:dyDescent="0.2">
      <c r="A342" s="13" t="s">
        <v>132</v>
      </c>
      <c r="B342" s="5" t="s">
        <v>999</v>
      </c>
      <c r="C342" s="5" t="s">
        <v>1000</v>
      </c>
      <c r="D342" s="5" t="s">
        <v>189</v>
      </c>
      <c r="E342" s="5" t="s">
        <v>135</v>
      </c>
      <c r="F342" s="5" t="s">
        <v>12</v>
      </c>
      <c r="G342" s="14">
        <v>2168.59</v>
      </c>
      <c r="H342" s="5" t="s">
        <v>2429</v>
      </c>
    </row>
    <row r="343" spans="1:8" x14ac:dyDescent="0.2">
      <c r="A343" s="11" t="s">
        <v>509</v>
      </c>
      <c r="B343" s="1" t="s">
        <v>177</v>
      </c>
      <c r="C343" s="1" t="s">
        <v>309</v>
      </c>
      <c r="D343" s="1" t="s">
        <v>65</v>
      </c>
      <c r="E343" s="1" t="s">
        <v>214</v>
      </c>
      <c r="F343" s="1" t="s">
        <v>27</v>
      </c>
      <c r="G343" s="12">
        <v>1388.02</v>
      </c>
      <c r="H343" s="1" t="s">
        <v>2428</v>
      </c>
    </row>
    <row r="344" spans="1:8" x14ac:dyDescent="0.2">
      <c r="A344" s="13" t="s">
        <v>451</v>
      </c>
      <c r="B344" s="5" t="s">
        <v>1001</v>
      </c>
      <c r="C344" s="5" t="s">
        <v>1002</v>
      </c>
      <c r="D344" s="5" t="s">
        <v>10</v>
      </c>
      <c r="E344" s="5" t="s">
        <v>214</v>
      </c>
      <c r="F344" s="5" t="s">
        <v>27</v>
      </c>
      <c r="G344" s="14">
        <v>4136.1899999999996</v>
      </c>
      <c r="H344" s="5" t="s">
        <v>2426</v>
      </c>
    </row>
    <row r="345" spans="1:8" x14ac:dyDescent="0.2">
      <c r="A345" s="11" t="s">
        <v>837</v>
      </c>
      <c r="B345" s="1" t="s">
        <v>1003</v>
      </c>
      <c r="C345" s="1" t="s">
        <v>1004</v>
      </c>
      <c r="D345" s="1" t="s">
        <v>189</v>
      </c>
      <c r="E345" s="1" t="s">
        <v>85</v>
      </c>
      <c r="F345" s="1" t="s">
        <v>27</v>
      </c>
      <c r="G345" s="12">
        <v>4724.37</v>
      </c>
      <c r="H345" s="1" t="s">
        <v>2429</v>
      </c>
    </row>
    <row r="346" spans="1:8" x14ac:dyDescent="0.2">
      <c r="A346" s="13" t="s">
        <v>7</v>
      </c>
      <c r="B346" s="5" t="s">
        <v>1005</v>
      </c>
      <c r="C346" s="5" t="s">
        <v>1006</v>
      </c>
      <c r="D346" s="5" t="s">
        <v>43</v>
      </c>
      <c r="E346" s="5" t="s">
        <v>260</v>
      </c>
      <c r="F346" s="5" t="s">
        <v>12</v>
      </c>
      <c r="G346" s="14">
        <v>205.82</v>
      </c>
      <c r="H346" s="5" t="s">
        <v>2426</v>
      </c>
    </row>
    <row r="347" spans="1:8" x14ac:dyDescent="0.2">
      <c r="A347" s="11" t="s">
        <v>1007</v>
      </c>
      <c r="B347" s="1" t="s">
        <v>1008</v>
      </c>
      <c r="C347" s="1" t="s">
        <v>1009</v>
      </c>
      <c r="D347" s="1" t="s">
        <v>43</v>
      </c>
      <c r="E347" s="1" t="s">
        <v>89</v>
      </c>
      <c r="F347" s="1" t="s">
        <v>27</v>
      </c>
      <c r="G347" s="12">
        <v>9074.34</v>
      </c>
      <c r="H347" s="1" t="s">
        <v>2426</v>
      </c>
    </row>
    <row r="348" spans="1:8" x14ac:dyDescent="0.2">
      <c r="A348" s="13" t="s">
        <v>166</v>
      </c>
      <c r="B348" s="5" t="s">
        <v>1010</v>
      </c>
      <c r="C348" s="5" t="s">
        <v>1011</v>
      </c>
      <c r="D348" s="5" t="s">
        <v>48</v>
      </c>
      <c r="E348" s="5" t="s">
        <v>17</v>
      </c>
      <c r="F348" s="5" t="s">
        <v>12</v>
      </c>
      <c r="G348" s="14">
        <v>8618.75</v>
      </c>
      <c r="H348" s="5" t="s">
        <v>2426</v>
      </c>
    </row>
    <row r="349" spans="1:8" x14ac:dyDescent="0.2">
      <c r="A349" s="11" t="s">
        <v>1012</v>
      </c>
      <c r="B349" s="1" t="s">
        <v>1013</v>
      </c>
      <c r="C349" s="1" t="s">
        <v>1014</v>
      </c>
      <c r="D349" s="1" t="s">
        <v>21</v>
      </c>
      <c r="E349" s="1" t="s">
        <v>17</v>
      </c>
      <c r="F349" s="1" t="s">
        <v>12</v>
      </c>
      <c r="G349" s="12">
        <v>1788.68</v>
      </c>
      <c r="H349" s="1" t="s">
        <v>2426</v>
      </c>
    </row>
    <row r="350" spans="1:8" x14ac:dyDescent="0.2">
      <c r="A350" s="13" t="s">
        <v>824</v>
      </c>
      <c r="B350" s="5" t="s">
        <v>1015</v>
      </c>
      <c r="C350" s="5" t="s">
        <v>1016</v>
      </c>
      <c r="D350" s="5" t="s">
        <v>104</v>
      </c>
      <c r="E350" s="5" t="s">
        <v>49</v>
      </c>
      <c r="F350" s="5" t="s">
        <v>27</v>
      </c>
      <c r="G350" s="14">
        <v>6911.74</v>
      </c>
      <c r="H350" s="5" t="s">
        <v>2428</v>
      </c>
    </row>
    <row r="351" spans="1:8" x14ac:dyDescent="0.2">
      <c r="A351" s="11" t="s">
        <v>1017</v>
      </c>
      <c r="B351" s="1" t="s">
        <v>1018</v>
      </c>
      <c r="C351" s="1" t="s">
        <v>1019</v>
      </c>
      <c r="D351" s="1" t="s">
        <v>43</v>
      </c>
      <c r="E351" s="1" t="s">
        <v>17</v>
      </c>
      <c r="F351" s="1" t="s">
        <v>12</v>
      </c>
      <c r="G351" s="12">
        <v>2720.34</v>
      </c>
      <c r="H351" s="1" t="s">
        <v>2428</v>
      </c>
    </row>
    <row r="352" spans="1:8" x14ac:dyDescent="0.2">
      <c r="A352" s="13" t="s">
        <v>1020</v>
      </c>
      <c r="B352" s="5" t="s">
        <v>1021</v>
      </c>
      <c r="C352" s="5" t="s">
        <v>1022</v>
      </c>
      <c r="D352" s="5" t="s">
        <v>31</v>
      </c>
      <c r="E352" s="5" t="s">
        <v>881</v>
      </c>
      <c r="F352" s="5" t="s">
        <v>27</v>
      </c>
      <c r="G352" s="14">
        <v>4791.05</v>
      </c>
      <c r="H352" s="5" t="s">
        <v>2428</v>
      </c>
    </row>
    <row r="353" spans="1:8" x14ac:dyDescent="0.2">
      <c r="A353" s="11" t="s">
        <v>1023</v>
      </c>
      <c r="B353" s="1" t="s">
        <v>1024</v>
      </c>
      <c r="C353" s="1" t="s">
        <v>1025</v>
      </c>
      <c r="D353" s="1" t="s">
        <v>65</v>
      </c>
      <c r="E353" s="1" t="s">
        <v>17</v>
      </c>
      <c r="F353" s="1" t="s">
        <v>27</v>
      </c>
      <c r="G353" s="12">
        <v>2971.15</v>
      </c>
      <c r="H353" s="1" t="s">
        <v>2428</v>
      </c>
    </row>
    <row r="354" spans="1:8" x14ac:dyDescent="0.2">
      <c r="A354" s="13" t="s">
        <v>636</v>
      </c>
      <c r="B354" s="5" t="s">
        <v>1026</v>
      </c>
      <c r="C354" s="5" t="s">
        <v>1027</v>
      </c>
      <c r="D354" s="5" t="s">
        <v>115</v>
      </c>
      <c r="E354" s="5" t="s">
        <v>105</v>
      </c>
      <c r="F354" s="5" t="s">
        <v>12</v>
      </c>
      <c r="G354" s="14">
        <v>1407.19</v>
      </c>
      <c r="H354" s="5" t="s">
        <v>2429</v>
      </c>
    </row>
    <row r="355" spans="1:8" x14ac:dyDescent="0.2">
      <c r="A355" s="11" t="s">
        <v>1028</v>
      </c>
      <c r="B355" s="1" t="s">
        <v>1029</v>
      </c>
      <c r="C355" s="1" t="s">
        <v>1030</v>
      </c>
      <c r="D355" s="1" t="s">
        <v>93</v>
      </c>
      <c r="E355" s="1" t="s">
        <v>26</v>
      </c>
      <c r="F355" s="1" t="s">
        <v>27</v>
      </c>
      <c r="G355" s="12">
        <v>6499.61</v>
      </c>
      <c r="H355" s="1" t="s">
        <v>2427</v>
      </c>
    </row>
    <row r="356" spans="1:8" x14ac:dyDescent="0.2">
      <c r="A356" s="13" t="s">
        <v>1031</v>
      </c>
      <c r="B356" s="5" t="s">
        <v>1032</v>
      </c>
      <c r="C356" s="5" t="s">
        <v>1033</v>
      </c>
      <c r="D356" s="5" t="s">
        <v>65</v>
      </c>
      <c r="E356" s="5" t="s">
        <v>428</v>
      </c>
      <c r="F356" s="5" t="s">
        <v>27</v>
      </c>
      <c r="G356" s="14">
        <v>6862.02</v>
      </c>
      <c r="H356" s="5" t="s">
        <v>2426</v>
      </c>
    </row>
    <row r="357" spans="1:8" x14ac:dyDescent="0.2">
      <c r="A357" s="11" t="s">
        <v>533</v>
      </c>
      <c r="B357" s="1" t="s">
        <v>1034</v>
      </c>
      <c r="C357" s="1" t="s">
        <v>1035</v>
      </c>
      <c r="D357" s="1" t="s">
        <v>93</v>
      </c>
      <c r="E357" s="1" t="s">
        <v>341</v>
      </c>
      <c r="F357" s="1" t="s">
        <v>12</v>
      </c>
      <c r="G357" s="12">
        <v>6821.93</v>
      </c>
      <c r="H357" s="1" t="s">
        <v>2429</v>
      </c>
    </row>
    <row r="358" spans="1:8" x14ac:dyDescent="0.2">
      <c r="A358" s="13" t="s">
        <v>583</v>
      </c>
      <c r="B358" s="5" t="s">
        <v>1036</v>
      </c>
      <c r="C358" s="5" t="s">
        <v>1037</v>
      </c>
      <c r="D358" s="5" t="s">
        <v>65</v>
      </c>
      <c r="E358" s="5" t="s">
        <v>529</v>
      </c>
      <c r="F358" s="5" t="s">
        <v>12</v>
      </c>
      <c r="G358" s="14">
        <v>8089.59</v>
      </c>
      <c r="H358" s="5" t="s">
        <v>2427</v>
      </c>
    </row>
    <row r="359" spans="1:8" x14ac:dyDescent="0.2">
      <c r="A359" s="11" t="s">
        <v>18</v>
      </c>
      <c r="B359" s="1" t="s">
        <v>1038</v>
      </c>
      <c r="C359" s="1" t="s">
        <v>1039</v>
      </c>
      <c r="D359" s="1" t="s">
        <v>104</v>
      </c>
      <c r="E359" s="1" t="s">
        <v>1040</v>
      </c>
      <c r="F359" s="1" t="s">
        <v>27</v>
      </c>
      <c r="G359" s="12">
        <v>7087.51</v>
      </c>
      <c r="H359" s="1" t="s">
        <v>2427</v>
      </c>
    </row>
    <row r="360" spans="1:8" x14ac:dyDescent="0.2">
      <c r="A360" s="13" t="s">
        <v>1041</v>
      </c>
      <c r="B360" s="5" t="s">
        <v>1042</v>
      </c>
      <c r="C360" s="5" t="s">
        <v>1043</v>
      </c>
      <c r="D360" s="5" t="s">
        <v>65</v>
      </c>
      <c r="E360" s="5" t="s">
        <v>17</v>
      </c>
      <c r="F360" s="5" t="s">
        <v>27</v>
      </c>
      <c r="G360" s="14">
        <v>3444.2</v>
      </c>
      <c r="H360" s="5" t="s">
        <v>2427</v>
      </c>
    </row>
    <row r="361" spans="1:8" x14ac:dyDescent="0.2">
      <c r="A361" s="11" t="s">
        <v>876</v>
      </c>
      <c r="B361" s="1" t="s">
        <v>1044</v>
      </c>
      <c r="C361" s="1" t="s">
        <v>1045</v>
      </c>
      <c r="D361" s="1" t="s">
        <v>31</v>
      </c>
      <c r="E361" s="1" t="s">
        <v>26</v>
      </c>
      <c r="F361" s="1" t="s">
        <v>12</v>
      </c>
      <c r="G361" s="12">
        <v>1925.88</v>
      </c>
      <c r="H361" s="1" t="s">
        <v>2428</v>
      </c>
    </row>
    <row r="362" spans="1:8" x14ac:dyDescent="0.2">
      <c r="A362" s="13" t="s">
        <v>186</v>
      </c>
      <c r="B362" s="5" t="s">
        <v>1046</v>
      </c>
      <c r="C362" s="5" t="s">
        <v>1047</v>
      </c>
      <c r="D362" s="5" t="s">
        <v>189</v>
      </c>
      <c r="E362" s="5" t="s">
        <v>89</v>
      </c>
      <c r="F362" s="5" t="s">
        <v>12</v>
      </c>
      <c r="G362" s="14">
        <v>7869.53</v>
      </c>
      <c r="H362" s="5" t="s">
        <v>2429</v>
      </c>
    </row>
    <row r="363" spans="1:8" x14ac:dyDescent="0.2">
      <c r="A363" s="11" t="s">
        <v>1048</v>
      </c>
      <c r="B363" s="1" t="s">
        <v>1049</v>
      </c>
      <c r="C363" s="1" t="s">
        <v>1050</v>
      </c>
      <c r="D363" s="1" t="s">
        <v>31</v>
      </c>
      <c r="E363" s="1" t="s">
        <v>135</v>
      </c>
      <c r="F363" s="1" t="s">
        <v>12</v>
      </c>
      <c r="G363" s="12">
        <v>9995.8700000000008</v>
      </c>
      <c r="H363" s="1" t="s">
        <v>2429</v>
      </c>
    </row>
    <row r="364" spans="1:8" x14ac:dyDescent="0.2">
      <c r="A364" s="13" t="s">
        <v>723</v>
      </c>
      <c r="B364" s="5" t="s">
        <v>1051</v>
      </c>
      <c r="C364" s="5" t="s">
        <v>1052</v>
      </c>
      <c r="D364" s="5" t="s">
        <v>65</v>
      </c>
      <c r="E364" s="5" t="s">
        <v>17</v>
      </c>
      <c r="F364" s="5" t="s">
        <v>12</v>
      </c>
      <c r="G364" s="14">
        <v>4137.1899999999996</v>
      </c>
      <c r="H364" s="5" t="s">
        <v>2429</v>
      </c>
    </row>
    <row r="365" spans="1:8" x14ac:dyDescent="0.2">
      <c r="A365" s="11" t="s">
        <v>1053</v>
      </c>
      <c r="B365" s="1" t="s">
        <v>1054</v>
      </c>
      <c r="C365" s="1" t="s">
        <v>1055</v>
      </c>
      <c r="D365" s="1" t="s">
        <v>16</v>
      </c>
      <c r="E365" s="1" t="s">
        <v>26</v>
      </c>
      <c r="F365" s="1" t="s">
        <v>27</v>
      </c>
      <c r="G365" s="12">
        <v>3153.46</v>
      </c>
      <c r="H365" s="1" t="s">
        <v>2429</v>
      </c>
    </row>
    <row r="366" spans="1:8" x14ac:dyDescent="0.2">
      <c r="A366" s="13" t="s">
        <v>1007</v>
      </c>
      <c r="B366" s="5" t="s">
        <v>1056</v>
      </c>
      <c r="C366" s="5" t="s">
        <v>1057</v>
      </c>
      <c r="D366" s="5" t="s">
        <v>60</v>
      </c>
      <c r="E366" s="5" t="s">
        <v>17</v>
      </c>
      <c r="F366" s="5" t="s">
        <v>12</v>
      </c>
      <c r="G366" s="14">
        <v>587.86</v>
      </c>
      <c r="H366" s="5" t="s">
        <v>2428</v>
      </c>
    </row>
    <row r="367" spans="1:8" x14ac:dyDescent="0.2">
      <c r="A367" s="11" t="s">
        <v>1058</v>
      </c>
      <c r="B367" s="1" t="s">
        <v>1059</v>
      </c>
      <c r="C367" s="1" t="s">
        <v>1060</v>
      </c>
      <c r="D367" s="1" t="s">
        <v>31</v>
      </c>
      <c r="E367" s="1" t="s">
        <v>11</v>
      </c>
      <c r="F367" s="1" t="s">
        <v>12</v>
      </c>
      <c r="G367" s="12">
        <v>6445.51</v>
      </c>
      <c r="H367" s="1" t="s">
        <v>2429</v>
      </c>
    </row>
    <row r="368" spans="1:8" x14ac:dyDescent="0.2">
      <c r="A368" s="13" t="s">
        <v>279</v>
      </c>
      <c r="B368" s="5" t="s">
        <v>1061</v>
      </c>
      <c r="C368" s="5" t="s">
        <v>552</v>
      </c>
      <c r="D368" s="5" t="s">
        <v>115</v>
      </c>
      <c r="E368" s="5" t="s">
        <v>17</v>
      </c>
      <c r="F368" s="5" t="s">
        <v>12</v>
      </c>
      <c r="G368" s="14">
        <v>9183.36</v>
      </c>
      <c r="H368" s="5" t="s">
        <v>2429</v>
      </c>
    </row>
    <row r="369" spans="1:8" x14ac:dyDescent="0.2">
      <c r="A369" s="11" t="s">
        <v>289</v>
      </c>
      <c r="B369" s="1" t="s">
        <v>1062</v>
      </c>
      <c r="C369" s="1" t="s">
        <v>1063</v>
      </c>
      <c r="D369" s="1" t="s">
        <v>31</v>
      </c>
      <c r="E369" s="1" t="s">
        <v>17</v>
      </c>
      <c r="F369" s="1" t="s">
        <v>12</v>
      </c>
      <c r="G369" s="12">
        <v>9647.2199999999993</v>
      </c>
      <c r="H369" s="1" t="s">
        <v>2427</v>
      </c>
    </row>
    <row r="370" spans="1:8" x14ac:dyDescent="0.2">
      <c r="A370" s="13" t="s">
        <v>757</v>
      </c>
      <c r="B370" s="5" t="s">
        <v>1064</v>
      </c>
      <c r="C370" s="5" t="s">
        <v>1065</v>
      </c>
      <c r="D370" s="5" t="s">
        <v>104</v>
      </c>
      <c r="E370" s="5" t="s">
        <v>11</v>
      </c>
      <c r="F370" s="5" t="s">
        <v>27</v>
      </c>
      <c r="G370" s="14">
        <v>4009.81</v>
      </c>
      <c r="H370" s="5" t="s">
        <v>2426</v>
      </c>
    </row>
    <row r="371" spans="1:8" x14ac:dyDescent="0.2">
      <c r="A371" s="11" t="s">
        <v>485</v>
      </c>
      <c r="B371" s="1" t="s">
        <v>701</v>
      </c>
      <c r="C371" s="1" t="s">
        <v>1066</v>
      </c>
      <c r="D371" s="1" t="s">
        <v>104</v>
      </c>
      <c r="E371" s="1" t="s">
        <v>165</v>
      </c>
      <c r="F371" s="1" t="s">
        <v>27</v>
      </c>
      <c r="G371" s="12">
        <v>6487.31</v>
      </c>
      <c r="H371" s="1" t="s">
        <v>2427</v>
      </c>
    </row>
    <row r="372" spans="1:8" x14ac:dyDescent="0.2">
      <c r="A372" s="13" t="s">
        <v>316</v>
      </c>
      <c r="B372" s="5" t="s">
        <v>1067</v>
      </c>
      <c r="C372" s="5" t="s">
        <v>1068</v>
      </c>
      <c r="D372" s="5" t="s">
        <v>115</v>
      </c>
      <c r="E372" s="5" t="s">
        <v>26</v>
      </c>
      <c r="F372" s="5" t="s">
        <v>27</v>
      </c>
      <c r="G372" s="14">
        <v>8492.08</v>
      </c>
      <c r="H372" s="5" t="s">
        <v>2428</v>
      </c>
    </row>
    <row r="373" spans="1:8" x14ac:dyDescent="0.2">
      <c r="A373" s="11" t="s">
        <v>1069</v>
      </c>
      <c r="B373" s="1" t="s">
        <v>1070</v>
      </c>
      <c r="C373" s="1" t="s">
        <v>1071</v>
      </c>
      <c r="D373" s="1" t="s">
        <v>43</v>
      </c>
      <c r="E373" s="1" t="s">
        <v>1072</v>
      </c>
      <c r="F373" s="1" t="s">
        <v>12</v>
      </c>
      <c r="G373" s="12">
        <v>7174.98</v>
      </c>
      <c r="H373" s="1" t="s">
        <v>2427</v>
      </c>
    </row>
    <row r="374" spans="1:8" x14ac:dyDescent="0.2">
      <c r="A374" s="13" t="s">
        <v>515</v>
      </c>
      <c r="B374" s="5" t="s">
        <v>1073</v>
      </c>
      <c r="C374" s="5" t="s">
        <v>1074</v>
      </c>
      <c r="D374" s="5" t="s">
        <v>31</v>
      </c>
      <c r="E374" s="5" t="s">
        <v>135</v>
      </c>
      <c r="F374" s="5" t="s">
        <v>12</v>
      </c>
      <c r="G374" s="14">
        <v>1454.79</v>
      </c>
      <c r="H374" s="5" t="s">
        <v>2427</v>
      </c>
    </row>
    <row r="375" spans="1:8" x14ac:dyDescent="0.2">
      <c r="A375" s="11" t="s">
        <v>856</v>
      </c>
      <c r="B375" s="1" t="s">
        <v>1075</v>
      </c>
      <c r="C375" s="1" t="s">
        <v>1076</v>
      </c>
      <c r="D375" s="1" t="s">
        <v>43</v>
      </c>
      <c r="E375" s="1" t="s">
        <v>154</v>
      </c>
      <c r="F375" s="1" t="s">
        <v>12</v>
      </c>
      <c r="G375" s="12">
        <v>5479.97</v>
      </c>
      <c r="H375" s="1" t="s">
        <v>2427</v>
      </c>
    </row>
    <row r="376" spans="1:8" x14ac:dyDescent="0.2">
      <c r="A376" s="13" t="s">
        <v>1077</v>
      </c>
      <c r="B376" s="5" t="s">
        <v>1078</v>
      </c>
      <c r="C376" s="5" t="s">
        <v>1079</v>
      </c>
      <c r="D376" s="5" t="s">
        <v>31</v>
      </c>
      <c r="E376" s="5" t="s">
        <v>73</v>
      </c>
      <c r="F376" s="5" t="s">
        <v>12</v>
      </c>
      <c r="G376" s="14">
        <v>3424.03</v>
      </c>
      <c r="H376" s="5" t="s">
        <v>2426</v>
      </c>
    </row>
    <row r="377" spans="1:8" x14ac:dyDescent="0.2">
      <c r="A377" s="11" t="s">
        <v>7</v>
      </c>
      <c r="B377" s="1" t="s">
        <v>1080</v>
      </c>
      <c r="C377" s="1" t="s">
        <v>1081</v>
      </c>
      <c r="D377" s="1" t="s">
        <v>16</v>
      </c>
      <c r="E377" s="1" t="s">
        <v>589</v>
      </c>
      <c r="F377" s="1" t="s">
        <v>27</v>
      </c>
      <c r="G377" s="12">
        <v>4580.17</v>
      </c>
      <c r="H377" s="1" t="s">
        <v>2429</v>
      </c>
    </row>
    <row r="378" spans="1:8" x14ac:dyDescent="0.2">
      <c r="A378" s="13" t="s">
        <v>229</v>
      </c>
      <c r="B378" s="5" t="s">
        <v>1082</v>
      </c>
      <c r="C378" s="5" t="s">
        <v>1083</v>
      </c>
      <c r="D378" s="5" t="s">
        <v>115</v>
      </c>
      <c r="E378" s="5" t="s">
        <v>17</v>
      </c>
      <c r="F378" s="5" t="s">
        <v>12</v>
      </c>
      <c r="G378" s="14">
        <v>2463.21</v>
      </c>
      <c r="H378" s="5" t="s">
        <v>2426</v>
      </c>
    </row>
    <row r="379" spans="1:8" x14ac:dyDescent="0.2">
      <c r="A379" s="11" t="s">
        <v>1028</v>
      </c>
      <c r="B379" s="1" t="s">
        <v>1084</v>
      </c>
      <c r="C379" s="1" t="s">
        <v>1085</v>
      </c>
      <c r="D379" s="1" t="s">
        <v>115</v>
      </c>
      <c r="E379" s="1" t="s">
        <v>17</v>
      </c>
      <c r="F379" s="1" t="s">
        <v>27</v>
      </c>
      <c r="G379" s="12">
        <v>1970.21</v>
      </c>
      <c r="H379" s="1" t="s">
        <v>2429</v>
      </c>
    </row>
    <row r="380" spans="1:8" x14ac:dyDescent="0.2">
      <c r="A380" s="13" t="s">
        <v>609</v>
      </c>
      <c r="B380" s="5" t="s">
        <v>1086</v>
      </c>
      <c r="C380" s="5" t="s">
        <v>1087</v>
      </c>
      <c r="D380" s="5" t="s">
        <v>189</v>
      </c>
      <c r="E380" s="5" t="s">
        <v>855</v>
      </c>
      <c r="F380" s="5" t="s">
        <v>12</v>
      </c>
      <c r="G380" s="14">
        <v>3826.6</v>
      </c>
      <c r="H380" s="5" t="s">
        <v>2429</v>
      </c>
    </row>
    <row r="381" spans="1:8" x14ac:dyDescent="0.2">
      <c r="A381" s="11" t="s">
        <v>162</v>
      </c>
      <c r="B381" s="1" t="s">
        <v>1088</v>
      </c>
      <c r="C381" s="1" t="s">
        <v>1089</v>
      </c>
      <c r="D381" s="1" t="s">
        <v>60</v>
      </c>
      <c r="E381" s="1" t="s">
        <v>17</v>
      </c>
      <c r="F381" s="1" t="s">
        <v>12</v>
      </c>
      <c r="G381" s="12">
        <v>8135.52</v>
      </c>
      <c r="H381" s="1" t="s">
        <v>2428</v>
      </c>
    </row>
    <row r="382" spans="1:8" x14ac:dyDescent="0.2">
      <c r="A382" s="13" t="s">
        <v>447</v>
      </c>
      <c r="B382" s="5" t="s">
        <v>1090</v>
      </c>
      <c r="C382" s="5" t="s">
        <v>1091</v>
      </c>
      <c r="D382" s="5" t="s">
        <v>60</v>
      </c>
      <c r="E382" s="5" t="s">
        <v>1092</v>
      </c>
      <c r="F382" s="5" t="s">
        <v>12</v>
      </c>
      <c r="G382" s="14">
        <v>7224.7</v>
      </c>
      <c r="H382" s="5" t="s">
        <v>2426</v>
      </c>
    </row>
    <row r="383" spans="1:8" x14ac:dyDescent="0.2">
      <c r="A383" s="11" t="s">
        <v>558</v>
      </c>
      <c r="B383" s="1" t="s">
        <v>1093</v>
      </c>
      <c r="C383" s="1" t="s">
        <v>1094</v>
      </c>
      <c r="D383" s="1" t="s">
        <v>189</v>
      </c>
      <c r="E383" s="1" t="s">
        <v>149</v>
      </c>
      <c r="F383" s="1" t="s">
        <v>12</v>
      </c>
      <c r="G383" s="12">
        <v>5225.0200000000004</v>
      </c>
      <c r="H383" s="1" t="s">
        <v>2427</v>
      </c>
    </row>
    <row r="384" spans="1:8" x14ac:dyDescent="0.2">
      <c r="A384" s="13" t="s">
        <v>683</v>
      </c>
      <c r="B384" s="5" t="s">
        <v>1095</v>
      </c>
      <c r="C384" s="5" t="s">
        <v>1096</v>
      </c>
      <c r="D384" s="5" t="s">
        <v>104</v>
      </c>
      <c r="E384" s="5" t="s">
        <v>791</v>
      </c>
      <c r="F384" s="5" t="s">
        <v>12</v>
      </c>
      <c r="G384" s="14">
        <v>2793.64</v>
      </c>
      <c r="H384" s="5" t="s">
        <v>2427</v>
      </c>
    </row>
    <row r="385" spans="1:8" x14ac:dyDescent="0.2">
      <c r="A385" s="11" t="s">
        <v>598</v>
      </c>
      <c r="B385" s="1" t="s">
        <v>1097</v>
      </c>
      <c r="C385" s="1" t="s">
        <v>1098</v>
      </c>
      <c r="D385" s="1" t="s">
        <v>31</v>
      </c>
      <c r="E385" s="1" t="s">
        <v>26</v>
      </c>
      <c r="F385" s="1" t="s">
        <v>27</v>
      </c>
      <c r="G385" s="12">
        <v>9601.91</v>
      </c>
      <c r="H385" s="1" t="s">
        <v>2426</v>
      </c>
    </row>
    <row r="386" spans="1:8" x14ac:dyDescent="0.2">
      <c r="A386" s="13" t="s">
        <v>1041</v>
      </c>
      <c r="B386" s="5" t="s">
        <v>966</v>
      </c>
      <c r="C386" s="5" t="s">
        <v>1099</v>
      </c>
      <c r="D386" s="5" t="s">
        <v>189</v>
      </c>
      <c r="E386" s="5" t="s">
        <v>85</v>
      </c>
      <c r="F386" s="5" t="s">
        <v>12</v>
      </c>
      <c r="G386" s="14">
        <v>8654.7000000000007</v>
      </c>
      <c r="H386" s="5" t="s">
        <v>2428</v>
      </c>
    </row>
    <row r="387" spans="1:8" x14ac:dyDescent="0.2">
      <c r="A387" s="11" t="s">
        <v>735</v>
      </c>
      <c r="B387" s="1" t="s">
        <v>1100</v>
      </c>
      <c r="C387" s="1" t="s">
        <v>1101</v>
      </c>
      <c r="D387" s="1" t="s">
        <v>65</v>
      </c>
      <c r="E387" s="1" t="s">
        <v>135</v>
      </c>
      <c r="F387" s="1" t="s">
        <v>27</v>
      </c>
      <c r="G387" s="12">
        <v>4359.3900000000003</v>
      </c>
      <c r="H387" s="1" t="s">
        <v>2429</v>
      </c>
    </row>
    <row r="388" spans="1:8" x14ac:dyDescent="0.2">
      <c r="A388" s="13" t="s">
        <v>1102</v>
      </c>
      <c r="B388" s="5" t="s">
        <v>1103</v>
      </c>
      <c r="C388" s="5" t="s">
        <v>1104</v>
      </c>
      <c r="D388" s="5" t="s">
        <v>60</v>
      </c>
      <c r="E388" s="5" t="s">
        <v>17</v>
      </c>
      <c r="F388" s="5" t="s">
        <v>12</v>
      </c>
      <c r="G388" s="14">
        <v>1154.93</v>
      </c>
      <c r="H388" s="5" t="s">
        <v>2427</v>
      </c>
    </row>
    <row r="389" spans="1:8" x14ac:dyDescent="0.2">
      <c r="A389" s="11" t="s">
        <v>143</v>
      </c>
      <c r="B389" s="1" t="s">
        <v>1105</v>
      </c>
      <c r="C389" s="1" t="s">
        <v>1106</v>
      </c>
      <c r="D389" s="1" t="s">
        <v>115</v>
      </c>
      <c r="E389" s="1" t="s">
        <v>1107</v>
      </c>
      <c r="F389" s="1" t="s">
        <v>12</v>
      </c>
      <c r="G389" s="12">
        <v>6569.33</v>
      </c>
      <c r="H389" s="1" t="s">
        <v>2429</v>
      </c>
    </row>
    <row r="390" spans="1:8" x14ac:dyDescent="0.2">
      <c r="A390" s="13" t="s">
        <v>243</v>
      </c>
      <c r="B390" s="5" t="s">
        <v>1108</v>
      </c>
      <c r="C390" s="5" t="s">
        <v>1109</v>
      </c>
      <c r="D390" s="5" t="s">
        <v>16</v>
      </c>
      <c r="E390" s="5" t="s">
        <v>85</v>
      </c>
      <c r="F390" s="5" t="s">
        <v>27</v>
      </c>
      <c r="G390" s="14">
        <v>6090.18</v>
      </c>
      <c r="H390" s="5" t="s">
        <v>2427</v>
      </c>
    </row>
    <row r="391" spans="1:8" x14ac:dyDescent="0.2">
      <c r="A391" s="11" t="s">
        <v>859</v>
      </c>
      <c r="B391" s="1" t="s">
        <v>1110</v>
      </c>
      <c r="C391" s="1" t="s">
        <v>1111</v>
      </c>
      <c r="D391" s="1" t="s">
        <v>104</v>
      </c>
      <c r="E391" s="1" t="s">
        <v>992</v>
      </c>
      <c r="F391" s="1" t="s">
        <v>27</v>
      </c>
      <c r="G391" s="12">
        <v>5712.82</v>
      </c>
      <c r="H391" s="1" t="s">
        <v>2428</v>
      </c>
    </row>
    <row r="392" spans="1:8" x14ac:dyDescent="0.2">
      <c r="A392" s="13" t="s">
        <v>1112</v>
      </c>
      <c r="B392" s="5" t="s">
        <v>1113</v>
      </c>
      <c r="C392" s="5" t="s">
        <v>1114</v>
      </c>
      <c r="D392" s="5" t="s">
        <v>43</v>
      </c>
      <c r="E392" s="5" t="s">
        <v>165</v>
      </c>
      <c r="F392" s="5" t="s">
        <v>12</v>
      </c>
      <c r="G392" s="14">
        <v>2141.2600000000002</v>
      </c>
      <c r="H392" s="5" t="s">
        <v>2429</v>
      </c>
    </row>
    <row r="393" spans="1:8" x14ac:dyDescent="0.2">
      <c r="A393" s="11" t="s">
        <v>1115</v>
      </c>
      <c r="B393" s="1" t="s">
        <v>1116</v>
      </c>
      <c r="C393" s="1" t="s">
        <v>1117</v>
      </c>
      <c r="D393" s="1" t="s">
        <v>93</v>
      </c>
      <c r="E393" s="1" t="s">
        <v>11</v>
      </c>
      <c r="F393" s="1" t="s">
        <v>27</v>
      </c>
      <c r="G393" s="12">
        <v>1224.19</v>
      </c>
      <c r="H393" s="1" t="s">
        <v>2427</v>
      </c>
    </row>
    <row r="394" spans="1:8" x14ac:dyDescent="0.2">
      <c r="A394" s="13" t="s">
        <v>1118</v>
      </c>
      <c r="B394" s="5" t="s">
        <v>1119</v>
      </c>
      <c r="C394" s="5" t="s">
        <v>1120</v>
      </c>
      <c r="D394" s="5" t="s">
        <v>21</v>
      </c>
      <c r="E394" s="5" t="s">
        <v>11</v>
      </c>
      <c r="F394" s="5" t="s">
        <v>12</v>
      </c>
      <c r="G394" s="14">
        <v>5597.09</v>
      </c>
      <c r="H394" s="5" t="s">
        <v>2426</v>
      </c>
    </row>
    <row r="395" spans="1:8" x14ac:dyDescent="0.2">
      <c r="A395" s="11" t="s">
        <v>1121</v>
      </c>
      <c r="B395" s="1" t="s">
        <v>1122</v>
      </c>
      <c r="C395" s="1" t="s">
        <v>1123</v>
      </c>
      <c r="D395" s="1" t="s">
        <v>48</v>
      </c>
      <c r="E395" s="1" t="s">
        <v>85</v>
      </c>
      <c r="F395" s="1" t="s">
        <v>27</v>
      </c>
      <c r="G395" s="12">
        <v>2461.7399999999998</v>
      </c>
      <c r="H395" s="1" t="s">
        <v>2427</v>
      </c>
    </row>
    <row r="396" spans="1:8" x14ac:dyDescent="0.2">
      <c r="A396" s="13" t="s">
        <v>712</v>
      </c>
      <c r="B396" s="5" t="s">
        <v>1124</v>
      </c>
      <c r="C396" s="5" t="s">
        <v>1125</v>
      </c>
      <c r="D396" s="5" t="s">
        <v>43</v>
      </c>
      <c r="E396" s="5" t="s">
        <v>89</v>
      </c>
      <c r="F396" s="5" t="s">
        <v>27</v>
      </c>
      <c r="G396" s="14">
        <v>9047.93</v>
      </c>
      <c r="H396" s="5" t="s">
        <v>2426</v>
      </c>
    </row>
    <row r="397" spans="1:8" x14ac:dyDescent="0.2">
      <c r="A397" s="11" t="s">
        <v>1126</v>
      </c>
      <c r="B397" s="1" t="s">
        <v>1127</v>
      </c>
      <c r="C397" s="1" t="s">
        <v>1128</v>
      </c>
      <c r="D397" s="1" t="s">
        <v>189</v>
      </c>
      <c r="E397" s="1" t="s">
        <v>11</v>
      </c>
      <c r="F397" s="1" t="s">
        <v>12</v>
      </c>
      <c r="G397" s="12">
        <v>1974.14</v>
      </c>
      <c r="H397" s="1" t="s">
        <v>2429</v>
      </c>
    </row>
    <row r="398" spans="1:8" x14ac:dyDescent="0.2">
      <c r="A398" s="13" t="s">
        <v>1129</v>
      </c>
      <c r="B398" s="5" t="s">
        <v>1130</v>
      </c>
      <c r="C398" s="5" t="s">
        <v>1131</v>
      </c>
      <c r="D398" s="5" t="s">
        <v>93</v>
      </c>
      <c r="E398" s="5" t="s">
        <v>1132</v>
      </c>
      <c r="F398" s="5" t="s">
        <v>27</v>
      </c>
      <c r="G398" s="14">
        <v>6473.74</v>
      </c>
      <c r="H398" s="5" t="s">
        <v>2428</v>
      </c>
    </row>
    <row r="399" spans="1:8" x14ac:dyDescent="0.2">
      <c r="A399" s="11" t="s">
        <v>204</v>
      </c>
      <c r="B399" s="1" t="s">
        <v>1133</v>
      </c>
      <c r="C399" s="1" t="s">
        <v>1134</v>
      </c>
      <c r="D399" s="1" t="s">
        <v>189</v>
      </c>
      <c r="E399" s="1" t="s">
        <v>1135</v>
      </c>
      <c r="F399" s="1" t="s">
        <v>12</v>
      </c>
      <c r="G399" s="12">
        <v>2080.21</v>
      </c>
      <c r="H399" s="1" t="s">
        <v>2426</v>
      </c>
    </row>
    <row r="400" spans="1:8" x14ac:dyDescent="0.2">
      <c r="A400" s="13" t="s">
        <v>1136</v>
      </c>
      <c r="B400" s="5" t="s">
        <v>1137</v>
      </c>
      <c r="C400" s="5" t="s">
        <v>1138</v>
      </c>
      <c r="D400" s="5" t="s">
        <v>115</v>
      </c>
      <c r="E400" s="5" t="s">
        <v>17</v>
      </c>
      <c r="F400" s="5" t="s">
        <v>27</v>
      </c>
      <c r="G400" s="14">
        <v>8216.9699999999993</v>
      </c>
      <c r="H400" s="5" t="s">
        <v>2428</v>
      </c>
    </row>
    <row r="401" spans="1:8" x14ac:dyDescent="0.2">
      <c r="A401" s="11" t="s">
        <v>295</v>
      </c>
      <c r="B401" s="1" t="s">
        <v>1139</v>
      </c>
      <c r="C401" s="1" t="s">
        <v>1140</v>
      </c>
      <c r="D401" s="1" t="s">
        <v>189</v>
      </c>
      <c r="E401" s="1" t="s">
        <v>11</v>
      </c>
      <c r="F401" s="1" t="s">
        <v>12</v>
      </c>
      <c r="G401" s="12">
        <v>4987.68</v>
      </c>
      <c r="H401" s="1" t="s">
        <v>2426</v>
      </c>
    </row>
    <row r="402" spans="1:8" x14ac:dyDescent="0.2">
      <c r="A402" s="13" t="s">
        <v>313</v>
      </c>
      <c r="B402" s="5" t="s">
        <v>1141</v>
      </c>
      <c r="C402" s="5" t="s">
        <v>1142</v>
      </c>
      <c r="D402" s="5" t="s">
        <v>21</v>
      </c>
      <c r="E402" s="5" t="s">
        <v>17</v>
      </c>
      <c r="F402" s="5" t="s">
        <v>12</v>
      </c>
      <c r="G402" s="14">
        <v>3576.43</v>
      </c>
      <c r="H402" s="5" t="s">
        <v>2427</v>
      </c>
    </row>
    <row r="403" spans="1:8" x14ac:dyDescent="0.2">
      <c r="A403" s="11" t="s">
        <v>1143</v>
      </c>
      <c r="B403" s="1" t="s">
        <v>1144</v>
      </c>
      <c r="C403" s="1" t="s">
        <v>1145</v>
      </c>
      <c r="D403" s="1" t="s">
        <v>60</v>
      </c>
      <c r="E403" s="1" t="s">
        <v>1146</v>
      </c>
      <c r="F403" s="1" t="s">
        <v>27</v>
      </c>
      <c r="G403" s="12">
        <v>8196.98</v>
      </c>
      <c r="H403" s="1" t="s">
        <v>2428</v>
      </c>
    </row>
    <row r="404" spans="1:8" x14ac:dyDescent="0.2">
      <c r="A404" s="13" t="s">
        <v>657</v>
      </c>
      <c r="B404" s="5" t="s">
        <v>1147</v>
      </c>
      <c r="C404" s="5" t="s">
        <v>1148</v>
      </c>
      <c r="D404" s="5" t="s">
        <v>10</v>
      </c>
      <c r="E404" s="5" t="s">
        <v>26</v>
      </c>
      <c r="F404" s="5" t="s">
        <v>12</v>
      </c>
      <c r="G404" s="14">
        <v>2884.49</v>
      </c>
      <c r="H404" s="5" t="s">
        <v>2426</v>
      </c>
    </row>
    <row r="405" spans="1:8" x14ac:dyDescent="0.2">
      <c r="A405" s="11" t="s">
        <v>1149</v>
      </c>
      <c r="B405" s="1" t="s">
        <v>1150</v>
      </c>
      <c r="C405" s="1" t="s">
        <v>1151</v>
      </c>
      <c r="D405" s="1" t="s">
        <v>16</v>
      </c>
      <c r="E405" s="1" t="s">
        <v>17</v>
      </c>
      <c r="F405" s="1" t="s">
        <v>27</v>
      </c>
      <c r="G405" s="12">
        <v>2815.77</v>
      </c>
      <c r="H405" s="1" t="s">
        <v>2428</v>
      </c>
    </row>
    <row r="406" spans="1:8" x14ac:dyDescent="0.2">
      <c r="A406" s="13" t="s">
        <v>1152</v>
      </c>
      <c r="B406" s="5" t="s">
        <v>1153</v>
      </c>
      <c r="C406" s="5" t="s">
        <v>1154</v>
      </c>
      <c r="D406" s="5" t="s">
        <v>31</v>
      </c>
      <c r="E406" s="5" t="s">
        <v>89</v>
      </c>
      <c r="F406" s="5" t="s">
        <v>27</v>
      </c>
      <c r="G406" s="14">
        <v>5001.05</v>
      </c>
      <c r="H406" s="5" t="s">
        <v>2426</v>
      </c>
    </row>
    <row r="407" spans="1:8" x14ac:dyDescent="0.2">
      <c r="A407" s="11" t="s">
        <v>726</v>
      </c>
      <c r="B407" s="1" t="s">
        <v>1155</v>
      </c>
      <c r="C407" s="1" t="s">
        <v>1156</v>
      </c>
      <c r="D407" s="1" t="s">
        <v>115</v>
      </c>
      <c r="E407" s="1" t="s">
        <v>11</v>
      </c>
      <c r="F407" s="1" t="s">
        <v>27</v>
      </c>
      <c r="G407" s="12">
        <v>5553.48</v>
      </c>
      <c r="H407" s="1" t="s">
        <v>2426</v>
      </c>
    </row>
    <row r="408" spans="1:8" x14ac:dyDescent="0.2">
      <c r="A408" s="13" t="s">
        <v>414</v>
      </c>
      <c r="B408" s="5" t="s">
        <v>1157</v>
      </c>
      <c r="C408" s="5" t="s">
        <v>1158</v>
      </c>
      <c r="D408" s="5" t="s">
        <v>189</v>
      </c>
      <c r="E408" s="5" t="s">
        <v>17</v>
      </c>
      <c r="F408" s="5" t="s">
        <v>27</v>
      </c>
      <c r="G408" s="14">
        <v>3261.69</v>
      </c>
      <c r="H408" s="5" t="s">
        <v>2427</v>
      </c>
    </row>
    <row r="409" spans="1:8" x14ac:dyDescent="0.2">
      <c r="A409" s="11" t="s">
        <v>7</v>
      </c>
      <c r="B409" s="1" t="s">
        <v>1159</v>
      </c>
      <c r="C409" s="1" t="s">
        <v>1160</v>
      </c>
      <c r="D409" s="1" t="s">
        <v>31</v>
      </c>
      <c r="E409" s="1" t="s">
        <v>22</v>
      </c>
      <c r="F409" s="1" t="s">
        <v>12</v>
      </c>
      <c r="G409" s="12">
        <v>2359.56</v>
      </c>
      <c r="H409" s="1" t="s">
        <v>2429</v>
      </c>
    </row>
    <row r="410" spans="1:8" x14ac:dyDescent="0.2">
      <c r="A410" s="13" t="s">
        <v>1161</v>
      </c>
      <c r="B410" s="5" t="s">
        <v>1162</v>
      </c>
      <c r="C410" s="5" t="s">
        <v>1163</v>
      </c>
      <c r="D410" s="5" t="s">
        <v>21</v>
      </c>
      <c r="E410" s="5" t="s">
        <v>26</v>
      </c>
      <c r="F410" s="5" t="s">
        <v>12</v>
      </c>
      <c r="G410" s="14">
        <v>9576.26</v>
      </c>
      <c r="H410" s="5" t="s">
        <v>2428</v>
      </c>
    </row>
    <row r="411" spans="1:8" x14ac:dyDescent="0.2">
      <c r="A411" s="11" t="s">
        <v>1041</v>
      </c>
      <c r="B411" s="1" t="s">
        <v>1164</v>
      </c>
      <c r="C411" s="1" t="s">
        <v>1165</v>
      </c>
      <c r="D411" s="1" t="s">
        <v>104</v>
      </c>
      <c r="E411" s="1" t="s">
        <v>165</v>
      </c>
      <c r="F411" s="1" t="s">
        <v>27</v>
      </c>
      <c r="G411" s="12">
        <v>3877.29</v>
      </c>
      <c r="H411" s="1" t="s">
        <v>2429</v>
      </c>
    </row>
    <row r="412" spans="1:8" x14ac:dyDescent="0.2">
      <c r="A412" s="13" t="s">
        <v>690</v>
      </c>
      <c r="B412" s="5" t="s">
        <v>1166</v>
      </c>
      <c r="C412" s="5" t="s">
        <v>1167</v>
      </c>
      <c r="D412" s="5" t="s">
        <v>10</v>
      </c>
      <c r="E412" s="5" t="s">
        <v>89</v>
      </c>
      <c r="F412" s="5" t="s">
        <v>27</v>
      </c>
      <c r="G412" s="14">
        <v>9947.18</v>
      </c>
      <c r="H412" s="5" t="s">
        <v>2426</v>
      </c>
    </row>
    <row r="413" spans="1:8" x14ac:dyDescent="0.2">
      <c r="A413" s="11" t="s">
        <v>362</v>
      </c>
      <c r="B413" s="1" t="s">
        <v>1168</v>
      </c>
      <c r="C413" s="1" t="s">
        <v>1169</v>
      </c>
      <c r="D413" s="1" t="s">
        <v>93</v>
      </c>
      <c r="E413" s="1" t="s">
        <v>89</v>
      </c>
      <c r="F413" s="1" t="s">
        <v>12</v>
      </c>
      <c r="G413" s="12">
        <v>5630.41</v>
      </c>
      <c r="H413" s="1" t="s">
        <v>2428</v>
      </c>
    </row>
    <row r="414" spans="1:8" x14ac:dyDescent="0.2">
      <c r="A414" s="13" t="s">
        <v>1118</v>
      </c>
      <c r="B414" s="5" t="s">
        <v>1170</v>
      </c>
      <c r="C414" s="5" t="s">
        <v>1171</v>
      </c>
      <c r="D414" s="5" t="s">
        <v>189</v>
      </c>
      <c r="E414" s="5" t="s">
        <v>85</v>
      </c>
      <c r="F414" s="5" t="s">
        <v>27</v>
      </c>
      <c r="G414" s="14">
        <v>4412.8999999999996</v>
      </c>
      <c r="H414" s="5" t="s">
        <v>2426</v>
      </c>
    </row>
    <row r="415" spans="1:8" x14ac:dyDescent="0.2">
      <c r="A415" s="11" t="s">
        <v>1172</v>
      </c>
      <c r="B415" s="1" t="s">
        <v>1173</v>
      </c>
      <c r="C415" s="1" t="s">
        <v>1174</v>
      </c>
      <c r="D415" s="1" t="s">
        <v>60</v>
      </c>
      <c r="E415" s="1" t="s">
        <v>77</v>
      </c>
      <c r="F415" s="1" t="s">
        <v>12</v>
      </c>
      <c r="G415" s="12">
        <v>4979.01</v>
      </c>
      <c r="H415" s="1" t="s">
        <v>2426</v>
      </c>
    </row>
    <row r="416" spans="1:8" x14ac:dyDescent="0.2">
      <c r="A416" s="13" t="s">
        <v>1175</v>
      </c>
      <c r="B416" s="5" t="s">
        <v>1176</v>
      </c>
      <c r="C416" s="5" t="s">
        <v>1177</v>
      </c>
      <c r="D416" s="5" t="s">
        <v>31</v>
      </c>
      <c r="E416" s="5" t="s">
        <v>17</v>
      </c>
      <c r="F416" s="5" t="s">
        <v>12</v>
      </c>
      <c r="G416" s="14">
        <v>5819.81</v>
      </c>
      <c r="H416" s="5" t="s">
        <v>2429</v>
      </c>
    </row>
    <row r="417" spans="1:8" x14ac:dyDescent="0.2">
      <c r="A417" s="11" t="s">
        <v>441</v>
      </c>
      <c r="B417" s="1" t="s">
        <v>1178</v>
      </c>
      <c r="C417" s="1" t="s">
        <v>1179</v>
      </c>
      <c r="D417" s="1" t="s">
        <v>189</v>
      </c>
      <c r="E417" s="1" t="s">
        <v>17</v>
      </c>
      <c r="F417" s="1" t="s">
        <v>27</v>
      </c>
      <c r="G417" s="12">
        <v>982.2</v>
      </c>
      <c r="H417" s="1" t="s">
        <v>2426</v>
      </c>
    </row>
    <row r="418" spans="1:8" x14ac:dyDescent="0.2">
      <c r="A418" s="13" t="s">
        <v>331</v>
      </c>
      <c r="B418" s="5" t="s">
        <v>1180</v>
      </c>
      <c r="C418" s="5" t="s">
        <v>1181</v>
      </c>
      <c r="D418" s="5" t="s">
        <v>10</v>
      </c>
      <c r="E418" s="5" t="s">
        <v>89</v>
      </c>
      <c r="F418" s="5" t="s">
        <v>27</v>
      </c>
      <c r="G418" s="14">
        <v>3014.14</v>
      </c>
      <c r="H418" s="5" t="s">
        <v>2427</v>
      </c>
    </row>
    <row r="419" spans="1:8" x14ac:dyDescent="0.2">
      <c r="A419" s="11" t="s">
        <v>1182</v>
      </c>
      <c r="B419" s="1" t="s">
        <v>1183</v>
      </c>
      <c r="C419" s="1" t="s">
        <v>1184</v>
      </c>
      <c r="D419" s="1" t="s">
        <v>104</v>
      </c>
      <c r="E419" s="1" t="s">
        <v>1185</v>
      </c>
      <c r="F419" s="1" t="s">
        <v>27</v>
      </c>
      <c r="G419" s="12">
        <v>4477.99</v>
      </c>
      <c r="H419" s="1" t="s">
        <v>2427</v>
      </c>
    </row>
    <row r="420" spans="1:8" x14ac:dyDescent="0.2">
      <c r="A420" s="13" t="s">
        <v>186</v>
      </c>
      <c r="B420" s="5" t="s">
        <v>1186</v>
      </c>
      <c r="C420" s="5" t="s">
        <v>1187</v>
      </c>
      <c r="D420" s="5" t="s">
        <v>16</v>
      </c>
      <c r="E420" s="5" t="s">
        <v>85</v>
      </c>
      <c r="F420" s="5" t="s">
        <v>27</v>
      </c>
      <c r="G420" s="14">
        <v>2673.77</v>
      </c>
      <c r="H420" s="5" t="s">
        <v>2428</v>
      </c>
    </row>
    <row r="421" spans="1:8" x14ac:dyDescent="0.2">
      <c r="A421" s="11" t="s">
        <v>1188</v>
      </c>
      <c r="B421" s="1" t="s">
        <v>1189</v>
      </c>
      <c r="C421" s="1" t="s">
        <v>1190</v>
      </c>
      <c r="D421" s="1" t="s">
        <v>16</v>
      </c>
      <c r="E421" s="1" t="s">
        <v>404</v>
      </c>
      <c r="F421" s="1" t="s">
        <v>12</v>
      </c>
      <c r="G421" s="12">
        <v>9529.2099999999991</v>
      </c>
      <c r="H421" s="1" t="s">
        <v>2426</v>
      </c>
    </row>
    <row r="422" spans="1:8" x14ac:dyDescent="0.2">
      <c r="A422" s="13" t="s">
        <v>1102</v>
      </c>
      <c r="B422" s="5" t="s">
        <v>1191</v>
      </c>
      <c r="C422" s="5" t="s">
        <v>1192</v>
      </c>
      <c r="D422" s="5" t="s">
        <v>16</v>
      </c>
      <c r="E422" s="5" t="s">
        <v>32</v>
      </c>
      <c r="F422" s="5" t="s">
        <v>12</v>
      </c>
      <c r="G422" s="14">
        <v>3613.87</v>
      </c>
      <c r="H422" s="5" t="s">
        <v>2429</v>
      </c>
    </row>
    <row r="423" spans="1:8" x14ac:dyDescent="0.2">
      <c r="A423" s="11" t="s">
        <v>1193</v>
      </c>
      <c r="B423" s="1" t="s">
        <v>1194</v>
      </c>
      <c r="C423" s="1" t="s">
        <v>1195</v>
      </c>
      <c r="D423" s="1" t="s">
        <v>104</v>
      </c>
      <c r="E423" s="1" t="s">
        <v>17</v>
      </c>
      <c r="F423" s="1" t="s">
        <v>12</v>
      </c>
      <c r="G423" s="12">
        <v>2642.69</v>
      </c>
      <c r="H423" s="1" t="s">
        <v>2426</v>
      </c>
    </row>
    <row r="424" spans="1:8" x14ac:dyDescent="0.2">
      <c r="A424" s="13" t="s">
        <v>1196</v>
      </c>
      <c r="B424" s="5" t="s">
        <v>1197</v>
      </c>
      <c r="C424" s="5" t="s">
        <v>1198</v>
      </c>
      <c r="D424" s="5" t="s">
        <v>189</v>
      </c>
      <c r="E424" s="5" t="s">
        <v>644</v>
      </c>
      <c r="F424" s="5" t="s">
        <v>27</v>
      </c>
      <c r="G424" s="14">
        <v>376.41</v>
      </c>
      <c r="H424" s="5" t="s">
        <v>2428</v>
      </c>
    </row>
    <row r="425" spans="1:8" x14ac:dyDescent="0.2">
      <c r="A425" s="11" t="s">
        <v>97</v>
      </c>
      <c r="B425" s="1" t="s">
        <v>1199</v>
      </c>
      <c r="C425" s="1" t="s">
        <v>1200</v>
      </c>
      <c r="D425" s="1" t="s">
        <v>104</v>
      </c>
      <c r="E425" s="1" t="s">
        <v>26</v>
      </c>
      <c r="F425" s="1" t="s">
        <v>27</v>
      </c>
      <c r="G425" s="12">
        <v>5139.18</v>
      </c>
      <c r="H425" s="1" t="s">
        <v>2429</v>
      </c>
    </row>
    <row r="426" spans="1:8" x14ac:dyDescent="0.2">
      <c r="A426" s="13" t="s">
        <v>1201</v>
      </c>
      <c r="B426" s="5" t="s">
        <v>1202</v>
      </c>
      <c r="C426" s="5" t="s">
        <v>1203</v>
      </c>
      <c r="D426" s="5" t="s">
        <v>48</v>
      </c>
      <c r="E426" s="5" t="s">
        <v>118</v>
      </c>
      <c r="F426" s="5" t="s">
        <v>12</v>
      </c>
      <c r="G426" s="14">
        <v>8432.24</v>
      </c>
      <c r="H426" s="5" t="s">
        <v>2426</v>
      </c>
    </row>
    <row r="427" spans="1:8" x14ac:dyDescent="0.2">
      <c r="A427" s="11" t="s">
        <v>70</v>
      </c>
      <c r="B427" s="1" t="s">
        <v>1204</v>
      </c>
      <c r="C427" s="1" t="s">
        <v>1205</v>
      </c>
      <c r="D427" s="1" t="s">
        <v>10</v>
      </c>
      <c r="E427" s="1" t="s">
        <v>1206</v>
      </c>
      <c r="F427" s="1" t="s">
        <v>12</v>
      </c>
      <c r="G427" s="12">
        <v>2832.27</v>
      </c>
      <c r="H427" s="1" t="s">
        <v>2428</v>
      </c>
    </row>
    <row r="428" spans="1:8" x14ac:dyDescent="0.2">
      <c r="A428" s="13" t="s">
        <v>647</v>
      </c>
      <c r="B428" s="5" t="s">
        <v>1207</v>
      </c>
      <c r="C428" s="5" t="s">
        <v>1208</v>
      </c>
      <c r="D428" s="5" t="s">
        <v>21</v>
      </c>
      <c r="E428" s="5" t="s">
        <v>341</v>
      </c>
      <c r="F428" s="5" t="s">
        <v>12</v>
      </c>
      <c r="G428" s="14">
        <v>4399.1000000000004</v>
      </c>
      <c r="H428" s="5" t="s">
        <v>2426</v>
      </c>
    </row>
    <row r="429" spans="1:8" x14ac:dyDescent="0.2">
      <c r="A429" s="11" t="s">
        <v>680</v>
      </c>
      <c r="B429" s="1" t="s">
        <v>1209</v>
      </c>
      <c r="C429" s="1" t="s">
        <v>1210</v>
      </c>
      <c r="D429" s="1" t="s">
        <v>21</v>
      </c>
      <c r="E429" s="1" t="s">
        <v>17</v>
      </c>
      <c r="F429" s="1" t="s">
        <v>27</v>
      </c>
      <c r="G429" s="12">
        <v>3647.12</v>
      </c>
      <c r="H429" s="1" t="s">
        <v>2428</v>
      </c>
    </row>
    <row r="430" spans="1:8" x14ac:dyDescent="0.2">
      <c r="A430" s="13" t="s">
        <v>1211</v>
      </c>
      <c r="B430" s="5" t="s">
        <v>1212</v>
      </c>
      <c r="C430" s="5" t="s">
        <v>1213</v>
      </c>
      <c r="D430" s="5" t="s">
        <v>65</v>
      </c>
      <c r="E430" s="5" t="s">
        <v>49</v>
      </c>
      <c r="F430" s="5" t="s">
        <v>27</v>
      </c>
      <c r="G430" s="14">
        <v>577.74</v>
      </c>
      <c r="H430" s="5" t="s">
        <v>2428</v>
      </c>
    </row>
    <row r="431" spans="1:8" x14ac:dyDescent="0.2">
      <c r="A431" s="11" t="s">
        <v>233</v>
      </c>
      <c r="B431" s="1" t="s">
        <v>1214</v>
      </c>
      <c r="C431" s="1" t="s">
        <v>1215</v>
      </c>
      <c r="D431" s="1" t="s">
        <v>189</v>
      </c>
      <c r="E431" s="1" t="s">
        <v>85</v>
      </c>
      <c r="F431" s="1" t="s">
        <v>12</v>
      </c>
      <c r="G431" s="12">
        <v>646.19000000000005</v>
      </c>
      <c r="H431" s="1" t="s">
        <v>2429</v>
      </c>
    </row>
    <row r="432" spans="1:8" x14ac:dyDescent="0.2">
      <c r="A432" s="13" t="s">
        <v>335</v>
      </c>
      <c r="B432" s="5" t="s">
        <v>1216</v>
      </c>
      <c r="C432" s="5" t="s">
        <v>1217</v>
      </c>
      <c r="D432" s="5" t="s">
        <v>43</v>
      </c>
      <c r="E432" s="5" t="s">
        <v>1218</v>
      </c>
      <c r="F432" s="5" t="s">
        <v>12</v>
      </c>
      <c r="G432" s="14">
        <v>6554.14</v>
      </c>
      <c r="H432" s="5" t="s">
        <v>2428</v>
      </c>
    </row>
    <row r="433" spans="1:8" x14ac:dyDescent="0.2">
      <c r="A433" s="11" t="s">
        <v>1219</v>
      </c>
      <c r="B433" s="1" t="s">
        <v>1220</v>
      </c>
      <c r="C433" s="1" t="s">
        <v>1221</v>
      </c>
      <c r="D433" s="1" t="s">
        <v>10</v>
      </c>
      <c r="E433" s="1" t="s">
        <v>17</v>
      </c>
      <c r="F433" s="1" t="s">
        <v>27</v>
      </c>
      <c r="G433" s="12">
        <v>4449.18</v>
      </c>
      <c r="H433" s="1" t="s">
        <v>2428</v>
      </c>
    </row>
    <row r="434" spans="1:8" x14ac:dyDescent="0.2">
      <c r="A434" s="13" t="s">
        <v>665</v>
      </c>
      <c r="B434" s="5" t="s">
        <v>1222</v>
      </c>
      <c r="C434" s="5" t="s">
        <v>1223</v>
      </c>
      <c r="D434" s="5" t="s">
        <v>48</v>
      </c>
      <c r="E434" s="5" t="s">
        <v>370</v>
      </c>
      <c r="F434" s="5" t="s">
        <v>12</v>
      </c>
      <c r="G434" s="14">
        <v>4049.9</v>
      </c>
      <c r="H434" s="5" t="s">
        <v>2429</v>
      </c>
    </row>
    <row r="435" spans="1:8" x14ac:dyDescent="0.2">
      <c r="A435" s="11" t="s">
        <v>321</v>
      </c>
      <c r="B435" s="1" t="s">
        <v>1224</v>
      </c>
      <c r="C435" s="1" t="s">
        <v>1225</v>
      </c>
      <c r="D435" s="1" t="s">
        <v>21</v>
      </c>
      <c r="E435" s="1" t="s">
        <v>77</v>
      </c>
      <c r="F435" s="1" t="s">
        <v>27</v>
      </c>
      <c r="G435" s="12">
        <v>5123.7</v>
      </c>
      <c r="H435" s="1" t="s">
        <v>2426</v>
      </c>
    </row>
    <row r="436" spans="1:8" x14ac:dyDescent="0.2">
      <c r="A436" s="13" t="s">
        <v>1226</v>
      </c>
      <c r="B436" s="5" t="s">
        <v>1227</v>
      </c>
      <c r="C436" s="5" t="s">
        <v>1228</v>
      </c>
      <c r="D436" s="5" t="s">
        <v>189</v>
      </c>
      <c r="E436" s="5" t="s">
        <v>929</v>
      </c>
      <c r="F436" s="5" t="s">
        <v>12</v>
      </c>
      <c r="G436" s="14">
        <v>9601.52</v>
      </c>
      <c r="H436" s="5" t="s">
        <v>2426</v>
      </c>
    </row>
    <row r="437" spans="1:8" x14ac:dyDescent="0.2">
      <c r="A437" s="11" t="s">
        <v>1012</v>
      </c>
      <c r="B437" s="1" t="s">
        <v>1229</v>
      </c>
      <c r="C437" s="1" t="s">
        <v>1230</v>
      </c>
      <c r="D437" s="1" t="s">
        <v>65</v>
      </c>
      <c r="E437" s="1" t="s">
        <v>17</v>
      </c>
      <c r="F437" s="1" t="s">
        <v>12</v>
      </c>
      <c r="G437" s="12">
        <v>1172.73</v>
      </c>
      <c r="H437" s="1" t="s">
        <v>2428</v>
      </c>
    </row>
    <row r="438" spans="1:8" x14ac:dyDescent="0.2">
      <c r="A438" s="13" t="s">
        <v>717</v>
      </c>
      <c r="B438" s="5" t="s">
        <v>1231</v>
      </c>
      <c r="C438" s="5" t="s">
        <v>1232</v>
      </c>
      <c r="D438" s="5" t="s">
        <v>189</v>
      </c>
      <c r="E438" s="5" t="s">
        <v>26</v>
      </c>
      <c r="F438" s="5" t="s">
        <v>12</v>
      </c>
      <c r="G438" s="14">
        <v>7184.42</v>
      </c>
      <c r="H438" s="5" t="s">
        <v>2428</v>
      </c>
    </row>
    <row r="439" spans="1:8" x14ac:dyDescent="0.2">
      <c r="A439" s="11" t="s">
        <v>876</v>
      </c>
      <c r="B439" s="1" t="s">
        <v>1233</v>
      </c>
      <c r="C439" s="1" t="s">
        <v>1234</v>
      </c>
      <c r="D439" s="1" t="s">
        <v>65</v>
      </c>
      <c r="E439" s="1" t="s">
        <v>302</v>
      </c>
      <c r="F439" s="1" t="s">
        <v>12</v>
      </c>
      <c r="G439" s="12">
        <v>3536.64</v>
      </c>
      <c r="H439" s="1" t="s">
        <v>2427</v>
      </c>
    </row>
    <row r="440" spans="1:8" x14ac:dyDescent="0.2">
      <c r="A440" s="13" t="s">
        <v>195</v>
      </c>
      <c r="B440" s="5" t="s">
        <v>1235</v>
      </c>
      <c r="C440" s="5" t="s">
        <v>896</v>
      </c>
      <c r="D440" s="5" t="s">
        <v>10</v>
      </c>
      <c r="E440" s="5" t="s">
        <v>142</v>
      </c>
      <c r="F440" s="5" t="s">
        <v>27</v>
      </c>
      <c r="G440" s="14">
        <v>9179.11</v>
      </c>
      <c r="H440" s="5" t="s">
        <v>2428</v>
      </c>
    </row>
    <row r="441" spans="1:8" x14ac:dyDescent="0.2">
      <c r="A441" s="11" t="s">
        <v>551</v>
      </c>
      <c r="B441" s="1" t="s">
        <v>1236</v>
      </c>
      <c r="C441" s="1" t="s">
        <v>1237</v>
      </c>
      <c r="D441" s="1" t="s">
        <v>65</v>
      </c>
      <c r="E441" s="1" t="s">
        <v>26</v>
      </c>
      <c r="F441" s="1" t="s">
        <v>12</v>
      </c>
      <c r="G441" s="12">
        <v>3329.22</v>
      </c>
      <c r="H441" s="1" t="s">
        <v>2429</v>
      </c>
    </row>
    <row r="442" spans="1:8" x14ac:dyDescent="0.2">
      <c r="A442" s="13" t="s">
        <v>859</v>
      </c>
      <c r="B442" s="5" t="s">
        <v>1238</v>
      </c>
      <c r="C442" s="5" t="s">
        <v>1239</v>
      </c>
      <c r="D442" s="5" t="s">
        <v>104</v>
      </c>
      <c r="E442" s="5" t="s">
        <v>689</v>
      </c>
      <c r="F442" s="5" t="s">
        <v>27</v>
      </c>
      <c r="G442" s="14">
        <v>5563.31</v>
      </c>
      <c r="H442" s="5" t="s">
        <v>2427</v>
      </c>
    </row>
    <row r="443" spans="1:8" x14ac:dyDescent="0.2">
      <c r="A443" s="11" t="s">
        <v>417</v>
      </c>
      <c r="B443" s="1" t="s">
        <v>1240</v>
      </c>
      <c r="C443" s="1" t="s">
        <v>1241</v>
      </c>
      <c r="D443" s="1" t="s">
        <v>21</v>
      </c>
      <c r="E443" s="1" t="s">
        <v>11</v>
      </c>
      <c r="F443" s="1" t="s">
        <v>27</v>
      </c>
      <c r="G443" s="12">
        <v>8811.33</v>
      </c>
      <c r="H443" s="1" t="s">
        <v>2426</v>
      </c>
    </row>
    <row r="444" spans="1:8" x14ac:dyDescent="0.2">
      <c r="A444" s="13" t="s">
        <v>414</v>
      </c>
      <c r="B444" s="5" t="s">
        <v>1242</v>
      </c>
      <c r="C444" s="5" t="s">
        <v>1243</v>
      </c>
      <c r="D444" s="5" t="s">
        <v>10</v>
      </c>
      <c r="E444" s="5" t="s">
        <v>17</v>
      </c>
      <c r="F444" s="5" t="s">
        <v>12</v>
      </c>
      <c r="G444" s="14">
        <v>1302.54</v>
      </c>
      <c r="H444" s="5" t="s">
        <v>2426</v>
      </c>
    </row>
    <row r="445" spans="1:8" x14ac:dyDescent="0.2">
      <c r="A445" s="11" t="s">
        <v>1226</v>
      </c>
      <c r="B445" s="1" t="s">
        <v>1189</v>
      </c>
      <c r="C445" s="1" t="s">
        <v>699</v>
      </c>
      <c r="D445" s="1" t="s">
        <v>21</v>
      </c>
      <c r="E445" s="1" t="s">
        <v>11</v>
      </c>
      <c r="F445" s="1" t="s">
        <v>12</v>
      </c>
      <c r="G445" s="12">
        <v>2393.64</v>
      </c>
      <c r="H445" s="1" t="s">
        <v>2427</v>
      </c>
    </row>
    <row r="446" spans="1:8" x14ac:dyDescent="0.2">
      <c r="A446" s="13" t="s">
        <v>86</v>
      </c>
      <c r="B446" s="5" t="s">
        <v>1244</v>
      </c>
      <c r="C446" s="5" t="s">
        <v>1245</v>
      </c>
      <c r="D446" s="5" t="s">
        <v>115</v>
      </c>
      <c r="E446" s="5" t="s">
        <v>17</v>
      </c>
      <c r="F446" s="5" t="s">
        <v>27</v>
      </c>
      <c r="G446" s="14">
        <v>1951.43</v>
      </c>
      <c r="H446" s="5" t="s">
        <v>2426</v>
      </c>
    </row>
    <row r="447" spans="1:8" x14ac:dyDescent="0.2">
      <c r="A447" s="11" t="s">
        <v>1246</v>
      </c>
      <c r="B447" s="1" t="s">
        <v>1247</v>
      </c>
      <c r="C447" s="1" t="s">
        <v>1248</v>
      </c>
      <c r="D447" s="1" t="s">
        <v>16</v>
      </c>
      <c r="E447" s="1" t="s">
        <v>471</v>
      </c>
      <c r="F447" s="1" t="s">
        <v>12</v>
      </c>
      <c r="G447" s="12">
        <v>9950.6299999999992</v>
      </c>
      <c r="H447" s="1" t="s">
        <v>2428</v>
      </c>
    </row>
    <row r="448" spans="1:8" x14ac:dyDescent="0.2">
      <c r="A448" s="13" t="s">
        <v>1249</v>
      </c>
      <c r="B448" s="5" t="s">
        <v>1250</v>
      </c>
      <c r="C448" s="5" t="s">
        <v>1251</v>
      </c>
      <c r="D448" s="5" t="s">
        <v>48</v>
      </c>
      <c r="E448" s="5" t="s">
        <v>36</v>
      </c>
      <c r="F448" s="5" t="s">
        <v>27</v>
      </c>
      <c r="G448" s="14">
        <v>1173.78</v>
      </c>
      <c r="H448" s="5" t="s">
        <v>2429</v>
      </c>
    </row>
    <row r="449" spans="1:8" x14ac:dyDescent="0.2">
      <c r="A449" s="11" t="s">
        <v>659</v>
      </c>
      <c r="B449" s="1" t="s">
        <v>1252</v>
      </c>
      <c r="C449" s="1" t="s">
        <v>1253</v>
      </c>
      <c r="D449" s="1" t="s">
        <v>60</v>
      </c>
      <c r="E449" s="1" t="s">
        <v>17</v>
      </c>
      <c r="F449" s="1" t="s">
        <v>12</v>
      </c>
      <c r="G449" s="12">
        <v>2771.01</v>
      </c>
      <c r="H449" s="1" t="s">
        <v>2429</v>
      </c>
    </row>
    <row r="450" spans="1:8" x14ac:dyDescent="0.2">
      <c r="A450" s="13" t="s">
        <v>276</v>
      </c>
      <c r="B450" s="5" t="s">
        <v>995</v>
      </c>
      <c r="C450" s="5" t="s">
        <v>1254</v>
      </c>
      <c r="D450" s="5" t="s">
        <v>60</v>
      </c>
      <c r="E450" s="5" t="s">
        <v>1255</v>
      </c>
      <c r="F450" s="5" t="s">
        <v>27</v>
      </c>
      <c r="G450" s="14">
        <v>4535.95</v>
      </c>
      <c r="H450" s="5" t="s">
        <v>2426</v>
      </c>
    </row>
    <row r="451" spans="1:8" x14ac:dyDescent="0.2">
      <c r="A451" s="11" t="s">
        <v>1256</v>
      </c>
      <c r="B451" s="1" t="s">
        <v>1257</v>
      </c>
      <c r="C451" s="1" t="s">
        <v>1258</v>
      </c>
      <c r="D451" s="1" t="s">
        <v>16</v>
      </c>
      <c r="E451" s="1" t="s">
        <v>936</v>
      </c>
      <c r="F451" s="1" t="s">
        <v>12</v>
      </c>
      <c r="G451" s="12">
        <v>9400.16</v>
      </c>
      <c r="H451" s="1" t="s">
        <v>2429</v>
      </c>
    </row>
    <row r="452" spans="1:8" x14ac:dyDescent="0.2">
      <c r="A452" s="13" t="s">
        <v>1259</v>
      </c>
      <c r="B452" s="5" t="s">
        <v>797</v>
      </c>
      <c r="C452" s="5" t="s">
        <v>1260</v>
      </c>
      <c r="D452" s="5" t="s">
        <v>93</v>
      </c>
      <c r="E452" s="5" t="s">
        <v>77</v>
      </c>
      <c r="F452" s="5" t="s">
        <v>12</v>
      </c>
      <c r="G452" s="14">
        <v>8614.07</v>
      </c>
      <c r="H452" s="5" t="s">
        <v>2427</v>
      </c>
    </row>
    <row r="453" spans="1:8" x14ac:dyDescent="0.2">
      <c r="A453" s="11" t="s">
        <v>459</v>
      </c>
      <c r="B453" s="1" t="s">
        <v>1261</v>
      </c>
      <c r="C453" s="1" t="s">
        <v>1262</v>
      </c>
      <c r="D453" s="1" t="s">
        <v>43</v>
      </c>
      <c r="E453" s="1" t="s">
        <v>36</v>
      </c>
      <c r="F453" s="1" t="s">
        <v>12</v>
      </c>
      <c r="G453" s="12">
        <v>7191.4</v>
      </c>
      <c r="H453" s="1" t="s">
        <v>2426</v>
      </c>
    </row>
    <row r="454" spans="1:8" x14ac:dyDescent="0.2">
      <c r="A454" s="13" t="s">
        <v>425</v>
      </c>
      <c r="B454" s="5" t="s">
        <v>1263</v>
      </c>
      <c r="C454" s="5" t="s">
        <v>1264</v>
      </c>
      <c r="D454" s="5" t="s">
        <v>115</v>
      </c>
      <c r="E454" s="5" t="s">
        <v>85</v>
      </c>
      <c r="F454" s="5" t="s">
        <v>27</v>
      </c>
      <c r="G454" s="14">
        <v>981</v>
      </c>
      <c r="H454" s="5" t="s">
        <v>2428</v>
      </c>
    </row>
    <row r="455" spans="1:8" x14ac:dyDescent="0.2">
      <c r="A455" s="11" t="s">
        <v>1265</v>
      </c>
      <c r="B455" s="1" t="s">
        <v>1266</v>
      </c>
      <c r="C455" s="1" t="s">
        <v>1267</v>
      </c>
      <c r="D455" s="1" t="s">
        <v>93</v>
      </c>
      <c r="E455" s="1" t="s">
        <v>11</v>
      </c>
      <c r="F455" s="1" t="s">
        <v>12</v>
      </c>
      <c r="G455" s="12">
        <v>1324.28</v>
      </c>
      <c r="H455" s="1" t="s">
        <v>2428</v>
      </c>
    </row>
    <row r="456" spans="1:8" x14ac:dyDescent="0.2">
      <c r="A456" s="13" t="s">
        <v>924</v>
      </c>
      <c r="B456" s="5" t="s">
        <v>1268</v>
      </c>
      <c r="C456" s="5" t="s">
        <v>1269</v>
      </c>
      <c r="D456" s="5" t="s">
        <v>31</v>
      </c>
      <c r="E456" s="5" t="s">
        <v>49</v>
      </c>
      <c r="F456" s="5" t="s">
        <v>27</v>
      </c>
      <c r="G456" s="14">
        <v>5899.21</v>
      </c>
      <c r="H456" s="5" t="s">
        <v>2429</v>
      </c>
    </row>
    <row r="457" spans="1:8" x14ac:dyDescent="0.2">
      <c r="A457" s="11" t="s">
        <v>506</v>
      </c>
      <c r="B457" s="1" t="s">
        <v>1270</v>
      </c>
      <c r="C457" s="1" t="s">
        <v>1271</v>
      </c>
      <c r="D457" s="1" t="s">
        <v>115</v>
      </c>
      <c r="E457" s="1" t="s">
        <v>17</v>
      </c>
      <c r="F457" s="1" t="s">
        <v>12</v>
      </c>
      <c r="G457" s="12">
        <v>1063.73</v>
      </c>
      <c r="H457" s="1" t="s">
        <v>2429</v>
      </c>
    </row>
    <row r="458" spans="1:8" x14ac:dyDescent="0.2">
      <c r="A458" s="13" t="s">
        <v>359</v>
      </c>
      <c r="B458" s="5" t="s">
        <v>1272</v>
      </c>
      <c r="C458" s="5" t="s">
        <v>1273</v>
      </c>
      <c r="D458" s="5" t="s">
        <v>16</v>
      </c>
      <c r="E458" s="5" t="s">
        <v>1274</v>
      </c>
      <c r="F458" s="5" t="s">
        <v>12</v>
      </c>
      <c r="G458" s="14">
        <v>7738.36</v>
      </c>
      <c r="H458" s="5" t="s">
        <v>2427</v>
      </c>
    </row>
    <row r="459" spans="1:8" x14ac:dyDescent="0.2">
      <c r="A459" s="11" t="s">
        <v>451</v>
      </c>
      <c r="B459" s="1" t="s">
        <v>1275</v>
      </c>
      <c r="C459" s="1" t="s">
        <v>1276</v>
      </c>
      <c r="D459" s="1" t="s">
        <v>10</v>
      </c>
      <c r="E459" s="1" t="s">
        <v>11</v>
      </c>
      <c r="F459" s="1" t="s">
        <v>27</v>
      </c>
      <c r="G459" s="12">
        <v>9549.39</v>
      </c>
      <c r="H459" s="1" t="s">
        <v>2426</v>
      </c>
    </row>
    <row r="460" spans="1:8" x14ac:dyDescent="0.2">
      <c r="A460" s="13" t="s">
        <v>1277</v>
      </c>
      <c r="B460" s="5" t="s">
        <v>1278</v>
      </c>
      <c r="C460" s="5" t="s">
        <v>1279</v>
      </c>
      <c r="D460" s="5" t="s">
        <v>31</v>
      </c>
      <c r="E460" s="5" t="s">
        <v>135</v>
      </c>
      <c r="F460" s="5" t="s">
        <v>12</v>
      </c>
      <c r="G460" s="14">
        <v>1395.47</v>
      </c>
      <c r="H460" s="5" t="s">
        <v>2428</v>
      </c>
    </row>
    <row r="461" spans="1:8" x14ac:dyDescent="0.2">
      <c r="A461" s="11" t="s">
        <v>1280</v>
      </c>
      <c r="B461" s="1" t="s">
        <v>1281</v>
      </c>
      <c r="C461" s="1" t="s">
        <v>1282</v>
      </c>
      <c r="D461" s="1" t="s">
        <v>10</v>
      </c>
      <c r="E461" s="1" t="s">
        <v>36</v>
      </c>
      <c r="F461" s="1" t="s">
        <v>12</v>
      </c>
      <c r="G461" s="12">
        <v>9381.44</v>
      </c>
      <c r="H461" s="1" t="s">
        <v>2428</v>
      </c>
    </row>
    <row r="462" spans="1:8" x14ac:dyDescent="0.2">
      <c r="A462" s="13" t="s">
        <v>54</v>
      </c>
      <c r="B462" s="5" t="s">
        <v>1283</v>
      </c>
      <c r="C462" s="5" t="s">
        <v>1284</v>
      </c>
      <c r="D462" s="5" t="s">
        <v>104</v>
      </c>
      <c r="E462" s="5" t="s">
        <v>32</v>
      </c>
      <c r="F462" s="5" t="s">
        <v>12</v>
      </c>
      <c r="G462" s="14">
        <v>8606.98</v>
      </c>
      <c r="H462" s="5" t="s">
        <v>2427</v>
      </c>
    </row>
    <row r="463" spans="1:8" x14ac:dyDescent="0.2">
      <c r="A463" s="11" t="s">
        <v>139</v>
      </c>
      <c r="B463" s="1" t="s">
        <v>1285</v>
      </c>
      <c r="C463" s="1" t="s">
        <v>1286</v>
      </c>
      <c r="D463" s="1" t="s">
        <v>65</v>
      </c>
      <c r="E463" s="1" t="s">
        <v>85</v>
      </c>
      <c r="F463" s="1" t="s">
        <v>12</v>
      </c>
      <c r="G463" s="12">
        <v>7320.59</v>
      </c>
      <c r="H463" s="1" t="s">
        <v>2426</v>
      </c>
    </row>
    <row r="464" spans="1:8" x14ac:dyDescent="0.2">
      <c r="A464" s="13" t="s">
        <v>208</v>
      </c>
      <c r="B464" s="5" t="s">
        <v>1287</v>
      </c>
      <c r="C464" s="5" t="s">
        <v>1288</v>
      </c>
      <c r="D464" s="5" t="s">
        <v>10</v>
      </c>
      <c r="E464" s="5" t="s">
        <v>17</v>
      </c>
      <c r="F464" s="5" t="s">
        <v>12</v>
      </c>
      <c r="G464" s="14">
        <v>6836.43</v>
      </c>
      <c r="H464" s="5" t="s">
        <v>2426</v>
      </c>
    </row>
    <row r="465" spans="1:8" x14ac:dyDescent="0.2">
      <c r="A465" s="11" t="s">
        <v>1289</v>
      </c>
      <c r="B465" s="1" t="s">
        <v>1290</v>
      </c>
      <c r="C465" s="1" t="s">
        <v>1291</v>
      </c>
      <c r="D465" s="1" t="s">
        <v>16</v>
      </c>
      <c r="E465" s="1" t="s">
        <v>11</v>
      </c>
      <c r="F465" s="1" t="s">
        <v>12</v>
      </c>
      <c r="G465" s="12">
        <v>5376.94</v>
      </c>
      <c r="H465" s="1" t="s">
        <v>2426</v>
      </c>
    </row>
    <row r="466" spans="1:8" x14ac:dyDescent="0.2">
      <c r="A466" s="13" t="s">
        <v>328</v>
      </c>
      <c r="B466" s="5" t="s">
        <v>1292</v>
      </c>
      <c r="C466" s="5" t="s">
        <v>1293</v>
      </c>
      <c r="D466" s="5" t="s">
        <v>189</v>
      </c>
      <c r="E466" s="5" t="s">
        <v>17</v>
      </c>
      <c r="F466" s="5" t="s">
        <v>27</v>
      </c>
      <c r="G466" s="14">
        <v>7390.69</v>
      </c>
      <c r="H466" s="5" t="s">
        <v>2427</v>
      </c>
    </row>
    <row r="467" spans="1:8" x14ac:dyDescent="0.2">
      <c r="A467" s="11" t="s">
        <v>359</v>
      </c>
      <c r="B467" s="1" t="s">
        <v>1294</v>
      </c>
      <c r="C467" s="1" t="s">
        <v>1295</v>
      </c>
      <c r="D467" s="1" t="s">
        <v>43</v>
      </c>
      <c r="E467" s="1" t="s">
        <v>17</v>
      </c>
      <c r="F467" s="1" t="s">
        <v>12</v>
      </c>
      <c r="G467" s="12">
        <v>1121.55</v>
      </c>
      <c r="H467" s="1" t="s">
        <v>2429</v>
      </c>
    </row>
    <row r="468" spans="1:8" x14ac:dyDescent="0.2">
      <c r="A468" s="13" t="s">
        <v>1296</v>
      </c>
      <c r="B468" s="5" t="s">
        <v>1297</v>
      </c>
      <c r="C468" s="5" t="s">
        <v>1298</v>
      </c>
      <c r="D468" s="5" t="s">
        <v>31</v>
      </c>
      <c r="E468" s="5" t="s">
        <v>26</v>
      </c>
      <c r="F468" s="5" t="s">
        <v>27</v>
      </c>
      <c r="G468" s="14">
        <v>3543.1</v>
      </c>
      <c r="H468" s="5" t="s">
        <v>2426</v>
      </c>
    </row>
    <row r="469" spans="1:8" x14ac:dyDescent="0.2">
      <c r="A469" s="11" t="s">
        <v>136</v>
      </c>
      <c r="B469" s="1" t="s">
        <v>1299</v>
      </c>
      <c r="C469" s="1" t="s">
        <v>1300</v>
      </c>
      <c r="D469" s="1" t="s">
        <v>48</v>
      </c>
      <c r="E469" s="1" t="s">
        <v>214</v>
      </c>
      <c r="F469" s="1" t="s">
        <v>12</v>
      </c>
      <c r="G469" s="12">
        <v>1831.24</v>
      </c>
      <c r="H469" s="1" t="s">
        <v>2428</v>
      </c>
    </row>
    <row r="470" spans="1:8" x14ac:dyDescent="0.2">
      <c r="A470" s="13" t="s">
        <v>1256</v>
      </c>
      <c r="B470" s="5" t="s">
        <v>1147</v>
      </c>
      <c r="C470" s="5" t="s">
        <v>1301</v>
      </c>
      <c r="D470" s="5" t="s">
        <v>31</v>
      </c>
      <c r="E470" s="5" t="s">
        <v>1302</v>
      </c>
      <c r="F470" s="5" t="s">
        <v>12</v>
      </c>
      <c r="G470" s="14">
        <v>7555.01</v>
      </c>
      <c r="H470" s="5" t="s">
        <v>2426</v>
      </c>
    </row>
    <row r="471" spans="1:8" x14ac:dyDescent="0.2">
      <c r="A471" s="11" t="s">
        <v>23</v>
      </c>
      <c r="B471" s="1" t="s">
        <v>1303</v>
      </c>
      <c r="C471" s="1" t="s">
        <v>1304</v>
      </c>
      <c r="D471" s="1" t="s">
        <v>10</v>
      </c>
      <c r="E471" s="1" t="s">
        <v>26</v>
      </c>
      <c r="F471" s="1" t="s">
        <v>12</v>
      </c>
      <c r="G471" s="12">
        <v>2780.82</v>
      </c>
      <c r="H471" s="1" t="s">
        <v>2428</v>
      </c>
    </row>
    <row r="472" spans="1:8" x14ac:dyDescent="0.2">
      <c r="A472" s="13" t="s">
        <v>33</v>
      </c>
      <c r="B472" s="5" t="s">
        <v>1305</v>
      </c>
      <c r="C472" s="5" t="s">
        <v>1306</v>
      </c>
      <c r="D472" s="5" t="s">
        <v>31</v>
      </c>
      <c r="E472" s="5" t="s">
        <v>26</v>
      </c>
      <c r="F472" s="5" t="s">
        <v>27</v>
      </c>
      <c r="G472" s="14">
        <v>7873.02</v>
      </c>
      <c r="H472" s="5" t="s">
        <v>2427</v>
      </c>
    </row>
    <row r="473" spans="1:8" x14ac:dyDescent="0.2">
      <c r="A473" s="11" t="s">
        <v>346</v>
      </c>
      <c r="B473" s="1" t="s">
        <v>1307</v>
      </c>
      <c r="C473" s="1" t="s">
        <v>1308</v>
      </c>
      <c r="D473" s="1" t="s">
        <v>48</v>
      </c>
      <c r="E473" s="1" t="s">
        <v>89</v>
      </c>
      <c r="F473" s="1" t="s">
        <v>12</v>
      </c>
      <c r="G473" s="12">
        <v>2394.3200000000002</v>
      </c>
      <c r="H473" s="1" t="s">
        <v>2429</v>
      </c>
    </row>
    <row r="474" spans="1:8" x14ac:dyDescent="0.2">
      <c r="A474" s="13" t="s">
        <v>1280</v>
      </c>
      <c r="B474" s="5" t="s">
        <v>1309</v>
      </c>
      <c r="C474" s="5" t="s">
        <v>1310</v>
      </c>
      <c r="D474" s="5" t="s">
        <v>189</v>
      </c>
      <c r="E474" s="5" t="s">
        <v>11</v>
      </c>
      <c r="F474" s="5" t="s">
        <v>12</v>
      </c>
      <c r="G474" s="14">
        <v>286.41000000000003</v>
      </c>
      <c r="H474" s="5" t="s">
        <v>2426</v>
      </c>
    </row>
    <row r="475" spans="1:8" x14ac:dyDescent="0.2">
      <c r="A475" s="11" t="s">
        <v>873</v>
      </c>
      <c r="B475" s="1" t="s">
        <v>1311</v>
      </c>
      <c r="C475" s="1" t="s">
        <v>1312</v>
      </c>
      <c r="D475" s="1" t="s">
        <v>104</v>
      </c>
      <c r="E475" s="1" t="s">
        <v>146</v>
      </c>
      <c r="F475" s="1" t="s">
        <v>12</v>
      </c>
      <c r="G475" s="12">
        <v>3756.25</v>
      </c>
      <c r="H475" s="1" t="s">
        <v>2429</v>
      </c>
    </row>
    <row r="476" spans="1:8" x14ac:dyDescent="0.2">
      <c r="A476" s="13" t="s">
        <v>530</v>
      </c>
      <c r="B476" s="5" t="s">
        <v>1313</v>
      </c>
      <c r="C476" s="5" t="s">
        <v>1314</v>
      </c>
      <c r="D476" s="5" t="s">
        <v>65</v>
      </c>
      <c r="E476" s="5" t="s">
        <v>17</v>
      </c>
      <c r="F476" s="5" t="s">
        <v>12</v>
      </c>
      <c r="G476" s="14">
        <v>2835.72</v>
      </c>
      <c r="H476" s="5" t="s">
        <v>2427</v>
      </c>
    </row>
    <row r="477" spans="1:8" x14ac:dyDescent="0.2">
      <c r="A477" s="11" t="s">
        <v>1315</v>
      </c>
      <c r="B477" s="1" t="s">
        <v>1316</v>
      </c>
      <c r="C477" s="1" t="s">
        <v>1317</v>
      </c>
      <c r="D477" s="1" t="s">
        <v>189</v>
      </c>
      <c r="E477" s="1" t="s">
        <v>165</v>
      </c>
      <c r="F477" s="1" t="s">
        <v>12</v>
      </c>
      <c r="G477" s="12">
        <v>5411.61</v>
      </c>
      <c r="H477" s="1" t="s">
        <v>2426</v>
      </c>
    </row>
    <row r="478" spans="1:8" x14ac:dyDescent="0.2">
      <c r="A478" s="13" t="s">
        <v>488</v>
      </c>
      <c r="B478" s="5" t="s">
        <v>1318</v>
      </c>
      <c r="C478" s="5" t="s">
        <v>1319</v>
      </c>
      <c r="D478" s="5" t="s">
        <v>104</v>
      </c>
      <c r="E478" s="5" t="s">
        <v>17</v>
      </c>
      <c r="F478" s="5" t="s">
        <v>27</v>
      </c>
      <c r="G478" s="14">
        <v>3818.87</v>
      </c>
      <c r="H478" s="5" t="s">
        <v>2429</v>
      </c>
    </row>
    <row r="479" spans="1:8" x14ac:dyDescent="0.2">
      <c r="A479" s="11" t="s">
        <v>778</v>
      </c>
      <c r="B479" s="1" t="s">
        <v>1320</v>
      </c>
      <c r="C479" s="1" t="s">
        <v>1321</v>
      </c>
      <c r="D479" s="1" t="s">
        <v>104</v>
      </c>
      <c r="E479" s="1" t="s">
        <v>154</v>
      </c>
      <c r="F479" s="1" t="s">
        <v>12</v>
      </c>
      <c r="G479" s="12">
        <v>7048.95</v>
      </c>
      <c r="H479" s="1" t="s">
        <v>2428</v>
      </c>
    </row>
    <row r="480" spans="1:8" x14ac:dyDescent="0.2">
      <c r="A480" s="13" t="s">
        <v>50</v>
      </c>
      <c r="B480" s="5" t="s">
        <v>1322</v>
      </c>
      <c r="C480" s="5" t="s">
        <v>1323</v>
      </c>
      <c r="D480" s="5" t="s">
        <v>21</v>
      </c>
      <c r="E480" s="5" t="s">
        <v>89</v>
      </c>
      <c r="F480" s="5" t="s">
        <v>12</v>
      </c>
      <c r="G480" s="14">
        <v>6342.01</v>
      </c>
      <c r="H480" s="5" t="s">
        <v>2428</v>
      </c>
    </row>
    <row r="481" spans="1:8" x14ac:dyDescent="0.2">
      <c r="A481" s="11" t="s">
        <v>414</v>
      </c>
      <c r="B481" s="1" t="s">
        <v>1324</v>
      </c>
      <c r="C481" s="1" t="s">
        <v>1325</v>
      </c>
      <c r="D481" s="1" t="s">
        <v>104</v>
      </c>
      <c r="E481" s="1" t="s">
        <v>85</v>
      </c>
      <c r="F481" s="1" t="s">
        <v>12</v>
      </c>
      <c r="G481" s="12">
        <v>7682.11</v>
      </c>
      <c r="H481" s="1" t="s">
        <v>2429</v>
      </c>
    </row>
    <row r="482" spans="1:8" x14ac:dyDescent="0.2">
      <c r="A482" s="13" t="s">
        <v>257</v>
      </c>
      <c r="B482" s="5" t="s">
        <v>1326</v>
      </c>
      <c r="C482" s="5" t="s">
        <v>1327</v>
      </c>
      <c r="D482" s="5" t="s">
        <v>115</v>
      </c>
      <c r="E482" s="5" t="s">
        <v>49</v>
      </c>
      <c r="F482" s="5" t="s">
        <v>12</v>
      </c>
      <c r="G482" s="14">
        <v>6750.02</v>
      </c>
      <c r="H482" s="5" t="s">
        <v>2428</v>
      </c>
    </row>
    <row r="483" spans="1:8" x14ac:dyDescent="0.2">
      <c r="A483" s="11" t="s">
        <v>647</v>
      </c>
      <c r="B483" s="1" t="s">
        <v>1328</v>
      </c>
      <c r="C483" s="1" t="s">
        <v>1329</v>
      </c>
      <c r="D483" s="1" t="s">
        <v>43</v>
      </c>
      <c r="E483" s="1" t="s">
        <v>154</v>
      </c>
      <c r="F483" s="1" t="s">
        <v>27</v>
      </c>
      <c r="G483" s="12">
        <v>6091.19</v>
      </c>
      <c r="H483" s="1" t="s">
        <v>2426</v>
      </c>
    </row>
    <row r="484" spans="1:8" x14ac:dyDescent="0.2">
      <c r="A484" s="13" t="s">
        <v>90</v>
      </c>
      <c r="B484" s="5" t="s">
        <v>1330</v>
      </c>
      <c r="C484" s="5" t="s">
        <v>1331</v>
      </c>
      <c r="D484" s="5" t="s">
        <v>21</v>
      </c>
      <c r="E484" s="5" t="s">
        <v>77</v>
      </c>
      <c r="F484" s="5" t="s">
        <v>27</v>
      </c>
      <c r="G484" s="14">
        <v>3122.24</v>
      </c>
      <c r="H484" s="5" t="s">
        <v>2428</v>
      </c>
    </row>
    <row r="485" spans="1:8" x14ac:dyDescent="0.2">
      <c r="A485" s="11" t="s">
        <v>342</v>
      </c>
      <c r="B485" s="1" t="s">
        <v>1332</v>
      </c>
      <c r="C485" s="1" t="s">
        <v>1333</v>
      </c>
      <c r="D485" s="1" t="s">
        <v>60</v>
      </c>
      <c r="E485" s="1" t="s">
        <v>1107</v>
      </c>
      <c r="F485" s="1" t="s">
        <v>12</v>
      </c>
      <c r="G485" s="12">
        <v>3416.36</v>
      </c>
      <c r="H485" s="1" t="s">
        <v>2428</v>
      </c>
    </row>
    <row r="486" spans="1:8" x14ac:dyDescent="0.2">
      <c r="A486" s="13" t="s">
        <v>112</v>
      </c>
      <c r="B486" s="5" t="s">
        <v>1334</v>
      </c>
      <c r="C486" s="5" t="s">
        <v>1335</v>
      </c>
      <c r="D486" s="5" t="s">
        <v>16</v>
      </c>
      <c r="E486" s="5" t="s">
        <v>32</v>
      </c>
      <c r="F486" s="5" t="s">
        <v>27</v>
      </c>
      <c r="G486" s="14">
        <v>2848.6</v>
      </c>
      <c r="H486" s="5" t="s">
        <v>2427</v>
      </c>
    </row>
    <row r="487" spans="1:8" x14ac:dyDescent="0.2">
      <c r="A487" s="11" t="s">
        <v>1336</v>
      </c>
      <c r="B487" s="1" t="s">
        <v>1337</v>
      </c>
      <c r="C487" s="1" t="s">
        <v>1338</v>
      </c>
      <c r="D487" s="1" t="s">
        <v>104</v>
      </c>
      <c r="E487" s="1" t="s">
        <v>165</v>
      </c>
      <c r="F487" s="1" t="s">
        <v>27</v>
      </c>
      <c r="G487" s="12">
        <v>441.22</v>
      </c>
      <c r="H487" s="1" t="s">
        <v>2428</v>
      </c>
    </row>
    <row r="488" spans="1:8" x14ac:dyDescent="0.2">
      <c r="A488" s="13" t="s">
        <v>447</v>
      </c>
      <c r="B488" s="5" t="s">
        <v>1339</v>
      </c>
      <c r="C488" s="5" t="s">
        <v>1340</v>
      </c>
      <c r="D488" s="5" t="s">
        <v>48</v>
      </c>
      <c r="E488" s="5" t="s">
        <v>49</v>
      </c>
      <c r="F488" s="5" t="s">
        <v>27</v>
      </c>
      <c r="G488" s="14">
        <v>5837.36</v>
      </c>
      <c r="H488" s="5" t="s">
        <v>2429</v>
      </c>
    </row>
    <row r="489" spans="1:8" x14ac:dyDescent="0.2">
      <c r="A489" s="11" t="s">
        <v>1341</v>
      </c>
      <c r="B489" s="1" t="s">
        <v>1342</v>
      </c>
      <c r="C489" s="1" t="s">
        <v>1343</v>
      </c>
      <c r="D489" s="1" t="s">
        <v>31</v>
      </c>
      <c r="E489" s="1" t="s">
        <v>26</v>
      </c>
      <c r="F489" s="1" t="s">
        <v>12</v>
      </c>
      <c r="G489" s="12">
        <v>2483.96</v>
      </c>
      <c r="H489" s="1" t="s">
        <v>2429</v>
      </c>
    </row>
    <row r="490" spans="1:8" x14ac:dyDescent="0.2">
      <c r="A490" s="13" t="s">
        <v>195</v>
      </c>
      <c r="B490" s="5" t="s">
        <v>1344</v>
      </c>
      <c r="C490" s="5" t="s">
        <v>1345</v>
      </c>
      <c r="D490" s="5" t="s">
        <v>189</v>
      </c>
      <c r="E490" s="5" t="s">
        <v>580</v>
      </c>
      <c r="F490" s="5" t="s">
        <v>27</v>
      </c>
      <c r="G490" s="14">
        <v>1547.73</v>
      </c>
      <c r="H490" s="5" t="s">
        <v>2426</v>
      </c>
    </row>
    <row r="491" spans="1:8" x14ac:dyDescent="0.2">
      <c r="A491" s="11" t="s">
        <v>601</v>
      </c>
      <c r="B491" s="1" t="s">
        <v>1346</v>
      </c>
      <c r="C491" s="1" t="s">
        <v>1347</v>
      </c>
      <c r="D491" s="1" t="s">
        <v>115</v>
      </c>
      <c r="E491" s="1" t="s">
        <v>89</v>
      </c>
      <c r="F491" s="1" t="s">
        <v>12</v>
      </c>
      <c r="G491" s="12">
        <v>2282.61</v>
      </c>
      <c r="H491" s="1" t="s">
        <v>2426</v>
      </c>
    </row>
    <row r="492" spans="1:8" x14ac:dyDescent="0.2">
      <c r="A492" s="13" t="s">
        <v>1143</v>
      </c>
      <c r="B492" s="5" t="s">
        <v>1348</v>
      </c>
      <c r="C492" s="5" t="s">
        <v>1349</v>
      </c>
      <c r="D492" s="5" t="s">
        <v>65</v>
      </c>
      <c r="E492" s="5" t="s">
        <v>17</v>
      </c>
      <c r="F492" s="5" t="s">
        <v>12</v>
      </c>
      <c r="G492" s="14">
        <v>8911.6299999999992</v>
      </c>
      <c r="H492" s="5" t="s">
        <v>2427</v>
      </c>
    </row>
    <row r="493" spans="1:8" x14ac:dyDescent="0.2">
      <c r="A493" s="11" t="s">
        <v>1350</v>
      </c>
      <c r="B493" s="1" t="s">
        <v>1351</v>
      </c>
      <c r="C493" s="1" t="s">
        <v>1352</v>
      </c>
      <c r="D493" s="1" t="s">
        <v>10</v>
      </c>
      <c r="E493" s="1" t="s">
        <v>1353</v>
      </c>
      <c r="F493" s="1" t="s">
        <v>12</v>
      </c>
      <c r="G493" s="12">
        <v>9471.65</v>
      </c>
      <c r="H493" s="1" t="s">
        <v>2426</v>
      </c>
    </row>
    <row r="494" spans="1:8" x14ac:dyDescent="0.2">
      <c r="A494" s="13" t="s">
        <v>37</v>
      </c>
      <c r="B494" s="5" t="s">
        <v>1354</v>
      </c>
      <c r="C494" s="5" t="s">
        <v>1355</v>
      </c>
      <c r="D494" s="5" t="s">
        <v>60</v>
      </c>
      <c r="E494" s="5" t="s">
        <v>1356</v>
      </c>
      <c r="F494" s="5" t="s">
        <v>27</v>
      </c>
      <c r="G494" s="14">
        <v>3034.58</v>
      </c>
      <c r="H494" s="5" t="s">
        <v>2429</v>
      </c>
    </row>
    <row r="495" spans="1:8" x14ac:dyDescent="0.2">
      <c r="A495" s="11" t="s">
        <v>254</v>
      </c>
      <c r="B495" s="1" t="s">
        <v>1357</v>
      </c>
      <c r="C495" s="1" t="s">
        <v>1358</v>
      </c>
      <c r="D495" s="1" t="s">
        <v>60</v>
      </c>
      <c r="E495" s="1" t="s">
        <v>17</v>
      </c>
      <c r="F495" s="1" t="s">
        <v>27</v>
      </c>
      <c r="G495" s="12">
        <v>6430.72</v>
      </c>
      <c r="H495" s="1" t="s">
        <v>2427</v>
      </c>
    </row>
    <row r="496" spans="1:8" x14ac:dyDescent="0.2">
      <c r="A496" s="13" t="s">
        <v>1359</v>
      </c>
      <c r="B496" s="5" t="s">
        <v>1360</v>
      </c>
      <c r="C496" s="5" t="s">
        <v>1361</v>
      </c>
      <c r="D496" s="5" t="s">
        <v>104</v>
      </c>
      <c r="E496" s="5" t="s">
        <v>1362</v>
      </c>
      <c r="F496" s="5" t="s">
        <v>27</v>
      </c>
      <c r="G496" s="14">
        <v>4618.07</v>
      </c>
      <c r="H496" s="5" t="s">
        <v>2428</v>
      </c>
    </row>
    <row r="497" spans="1:8" x14ac:dyDescent="0.2">
      <c r="A497" s="11" t="s">
        <v>735</v>
      </c>
      <c r="B497" s="1" t="s">
        <v>402</v>
      </c>
      <c r="C497" s="1" t="s">
        <v>1363</v>
      </c>
      <c r="D497" s="1" t="s">
        <v>48</v>
      </c>
      <c r="E497" s="1" t="s">
        <v>135</v>
      </c>
      <c r="F497" s="1" t="s">
        <v>12</v>
      </c>
      <c r="G497" s="12">
        <v>9541.85</v>
      </c>
      <c r="H497" s="1" t="s">
        <v>2428</v>
      </c>
    </row>
    <row r="498" spans="1:8" x14ac:dyDescent="0.2">
      <c r="A498" s="13" t="s">
        <v>1364</v>
      </c>
      <c r="B498" s="5" t="s">
        <v>1365</v>
      </c>
      <c r="C498" s="5" t="s">
        <v>1366</v>
      </c>
      <c r="D498" s="5" t="s">
        <v>43</v>
      </c>
      <c r="E498" s="5" t="s">
        <v>17</v>
      </c>
      <c r="F498" s="5" t="s">
        <v>27</v>
      </c>
      <c r="G498" s="14">
        <v>7042.46</v>
      </c>
      <c r="H498" s="5" t="s">
        <v>2427</v>
      </c>
    </row>
    <row r="499" spans="1:8" x14ac:dyDescent="0.2">
      <c r="A499" s="11" t="s">
        <v>1367</v>
      </c>
      <c r="B499" s="1" t="s">
        <v>1368</v>
      </c>
      <c r="C499" s="1" t="s">
        <v>1369</v>
      </c>
      <c r="D499" s="1" t="s">
        <v>43</v>
      </c>
      <c r="E499" s="1" t="s">
        <v>44</v>
      </c>
      <c r="F499" s="1" t="s">
        <v>27</v>
      </c>
      <c r="G499" s="12">
        <v>4350.97</v>
      </c>
      <c r="H499" s="1" t="s">
        <v>2427</v>
      </c>
    </row>
    <row r="500" spans="1:8" x14ac:dyDescent="0.2">
      <c r="A500" s="13" t="s">
        <v>1370</v>
      </c>
      <c r="B500" s="5" t="s">
        <v>501</v>
      </c>
      <c r="C500" s="5" t="s">
        <v>1371</v>
      </c>
      <c r="D500" s="5" t="s">
        <v>189</v>
      </c>
      <c r="E500" s="5" t="s">
        <v>89</v>
      </c>
      <c r="F500" s="5" t="s">
        <v>12</v>
      </c>
      <c r="G500" s="14">
        <v>6557.97</v>
      </c>
      <c r="H500" s="5" t="s">
        <v>2426</v>
      </c>
    </row>
    <row r="501" spans="1:8" x14ac:dyDescent="0.2">
      <c r="A501" s="11" t="s">
        <v>444</v>
      </c>
      <c r="B501" s="1" t="s">
        <v>1372</v>
      </c>
      <c r="C501" s="1" t="s">
        <v>1373</v>
      </c>
      <c r="D501" s="1" t="s">
        <v>43</v>
      </c>
      <c r="E501" s="1" t="s">
        <v>44</v>
      </c>
      <c r="F501" s="1" t="s">
        <v>27</v>
      </c>
      <c r="G501" s="12">
        <v>2889.19</v>
      </c>
      <c r="H501" s="1" t="s">
        <v>2426</v>
      </c>
    </row>
    <row r="502" spans="1:8" x14ac:dyDescent="0.2">
      <c r="A502" s="13" t="s">
        <v>285</v>
      </c>
      <c r="B502" s="5" t="s">
        <v>1374</v>
      </c>
      <c r="C502" s="5" t="s">
        <v>1375</v>
      </c>
      <c r="D502" s="5" t="s">
        <v>189</v>
      </c>
      <c r="E502" s="5" t="s">
        <v>26</v>
      </c>
      <c r="F502" s="5" t="s">
        <v>12</v>
      </c>
      <c r="G502" s="14">
        <v>1795.94</v>
      </c>
      <c r="H502" s="5" t="s">
        <v>2428</v>
      </c>
    </row>
    <row r="503" spans="1:8" x14ac:dyDescent="0.2">
      <c r="A503" s="11" t="s">
        <v>968</v>
      </c>
      <c r="B503" s="1" t="s">
        <v>1376</v>
      </c>
      <c r="C503" s="1" t="s">
        <v>1377</v>
      </c>
      <c r="D503" s="1" t="s">
        <v>189</v>
      </c>
      <c r="E503" s="1" t="s">
        <v>149</v>
      </c>
      <c r="F503" s="1" t="s">
        <v>12</v>
      </c>
      <c r="G503" s="12">
        <v>6901.56</v>
      </c>
      <c r="H503" s="1" t="s">
        <v>2428</v>
      </c>
    </row>
    <row r="504" spans="1:8" x14ac:dyDescent="0.2">
      <c r="A504" s="13" t="s">
        <v>78</v>
      </c>
      <c r="B504" s="5" t="s">
        <v>1378</v>
      </c>
      <c r="C504" s="5" t="s">
        <v>1379</v>
      </c>
      <c r="D504" s="5" t="s">
        <v>16</v>
      </c>
      <c r="E504" s="5" t="s">
        <v>382</v>
      </c>
      <c r="F504" s="5" t="s">
        <v>12</v>
      </c>
      <c r="G504" s="14">
        <v>8521.74</v>
      </c>
      <c r="H504" s="5" t="s">
        <v>2429</v>
      </c>
    </row>
    <row r="505" spans="1:8" x14ac:dyDescent="0.2">
      <c r="A505" s="11" t="s">
        <v>491</v>
      </c>
      <c r="B505" s="1" t="s">
        <v>1380</v>
      </c>
      <c r="C505" s="1" t="s">
        <v>1381</v>
      </c>
      <c r="D505" s="1" t="s">
        <v>48</v>
      </c>
      <c r="E505" s="1" t="s">
        <v>855</v>
      </c>
      <c r="F505" s="1" t="s">
        <v>12</v>
      </c>
      <c r="G505" s="12">
        <v>4407.05</v>
      </c>
      <c r="H505" s="1" t="s">
        <v>2428</v>
      </c>
    </row>
    <row r="506" spans="1:8" x14ac:dyDescent="0.2">
      <c r="A506" s="13" t="s">
        <v>371</v>
      </c>
      <c r="B506" s="5" t="s">
        <v>1382</v>
      </c>
      <c r="C506" s="5" t="s">
        <v>1383</v>
      </c>
      <c r="D506" s="5" t="s">
        <v>48</v>
      </c>
      <c r="E506" s="5" t="s">
        <v>32</v>
      </c>
      <c r="F506" s="5" t="s">
        <v>12</v>
      </c>
      <c r="G506" s="14">
        <v>8765.35</v>
      </c>
      <c r="H506" s="5" t="s">
        <v>2427</v>
      </c>
    </row>
    <row r="507" spans="1:8" x14ac:dyDescent="0.2">
      <c r="A507" s="11" t="s">
        <v>1384</v>
      </c>
      <c r="B507" s="1" t="s">
        <v>1385</v>
      </c>
      <c r="C507" s="1" t="s">
        <v>1386</v>
      </c>
      <c r="D507" s="1" t="s">
        <v>115</v>
      </c>
      <c r="E507" s="1" t="s">
        <v>36</v>
      </c>
      <c r="F507" s="1" t="s">
        <v>12</v>
      </c>
      <c r="G507" s="12">
        <v>9665.26</v>
      </c>
      <c r="H507" s="1" t="s">
        <v>2429</v>
      </c>
    </row>
    <row r="508" spans="1:8" x14ac:dyDescent="0.2">
      <c r="A508" s="13" t="s">
        <v>543</v>
      </c>
      <c r="B508" s="5" t="s">
        <v>1387</v>
      </c>
      <c r="C508" s="5" t="s">
        <v>1388</v>
      </c>
      <c r="D508" s="5" t="s">
        <v>43</v>
      </c>
      <c r="E508" s="5" t="s">
        <v>1389</v>
      </c>
      <c r="F508" s="5" t="s">
        <v>27</v>
      </c>
      <c r="G508" s="14">
        <v>4202.7</v>
      </c>
      <c r="H508" s="5" t="s">
        <v>2427</v>
      </c>
    </row>
    <row r="509" spans="1:8" x14ac:dyDescent="0.2">
      <c r="A509" s="11" t="s">
        <v>1020</v>
      </c>
      <c r="B509" s="1" t="s">
        <v>1390</v>
      </c>
      <c r="C509" s="1" t="s">
        <v>1391</v>
      </c>
      <c r="D509" s="1" t="s">
        <v>31</v>
      </c>
      <c r="E509" s="1" t="s">
        <v>855</v>
      </c>
      <c r="F509" s="1" t="s">
        <v>12</v>
      </c>
      <c r="G509" s="12">
        <v>4096.9399999999996</v>
      </c>
      <c r="H509" s="1" t="s">
        <v>2429</v>
      </c>
    </row>
    <row r="510" spans="1:8" x14ac:dyDescent="0.2">
      <c r="A510" s="13" t="s">
        <v>558</v>
      </c>
      <c r="B510" s="5" t="s">
        <v>1392</v>
      </c>
      <c r="C510" s="5" t="s">
        <v>1393</v>
      </c>
      <c r="D510" s="5" t="s">
        <v>10</v>
      </c>
      <c r="E510" s="5" t="s">
        <v>11</v>
      </c>
      <c r="F510" s="5" t="s">
        <v>12</v>
      </c>
      <c r="G510" s="14">
        <v>3918.18</v>
      </c>
      <c r="H510" s="5" t="s">
        <v>2428</v>
      </c>
    </row>
    <row r="511" spans="1:8" x14ac:dyDescent="0.2">
      <c r="A511" s="11" t="s">
        <v>1211</v>
      </c>
      <c r="B511" s="1" t="s">
        <v>1394</v>
      </c>
      <c r="C511" s="1" t="s">
        <v>1395</v>
      </c>
      <c r="D511" s="1" t="s">
        <v>60</v>
      </c>
      <c r="E511" s="1" t="s">
        <v>17</v>
      </c>
      <c r="F511" s="1" t="s">
        <v>12</v>
      </c>
      <c r="G511" s="12">
        <v>2818.79</v>
      </c>
      <c r="H511" s="1" t="s">
        <v>2426</v>
      </c>
    </row>
    <row r="512" spans="1:8" x14ac:dyDescent="0.2">
      <c r="A512" s="13" t="s">
        <v>1396</v>
      </c>
      <c r="B512" s="5" t="s">
        <v>1397</v>
      </c>
      <c r="C512" s="5" t="s">
        <v>1398</v>
      </c>
      <c r="D512" s="5" t="s">
        <v>31</v>
      </c>
      <c r="E512" s="5" t="s">
        <v>49</v>
      </c>
      <c r="F512" s="5" t="s">
        <v>12</v>
      </c>
      <c r="G512" s="14">
        <v>1719.43</v>
      </c>
      <c r="H512" s="5" t="s">
        <v>2426</v>
      </c>
    </row>
    <row r="513" spans="1:8" x14ac:dyDescent="0.2">
      <c r="A513" s="11" t="s">
        <v>1399</v>
      </c>
      <c r="B513" s="1" t="s">
        <v>1400</v>
      </c>
      <c r="C513" s="1" t="s">
        <v>1401</v>
      </c>
      <c r="D513" s="1" t="s">
        <v>65</v>
      </c>
      <c r="E513" s="1" t="s">
        <v>11</v>
      </c>
      <c r="F513" s="1" t="s">
        <v>27</v>
      </c>
      <c r="G513" s="12">
        <v>8601.74</v>
      </c>
      <c r="H513" s="1" t="s">
        <v>2427</v>
      </c>
    </row>
    <row r="514" spans="1:8" x14ac:dyDescent="0.2">
      <c r="A514" s="13" t="s">
        <v>1402</v>
      </c>
      <c r="B514" s="5" t="s">
        <v>1403</v>
      </c>
      <c r="C514" s="5" t="s">
        <v>1404</v>
      </c>
      <c r="D514" s="5" t="s">
        <v>31</v>
      </c>
      <c r="E514" s="5" t="s">
        <v>1405</v>
      </c>
      <c r="F514" s="5" t="s">
        <v>12</v>
      </c>
      <c r="G514" s="14">
        <v>3224.01</v>
      </c>
      <c r="H514" s="5" t="s">
        <v>2427</v>
      </c>
    </row>
    <row r="515" spans="1:8" x14ac:dyDescent="0.2">
      <c r="A515" s="11" t="s">
        <v>1406</v>
      </c>
      <c r="B515" s="1" t="s">
        <v>1407</v>
      </c>
      <c r="C515" s="1" t="s">
        <v>1408</v>
      </c>
      <c r="D515" s="1" t="s">
        <v>10</v>
      </c>
      <c r="E515" s="1" t="s">
        <v>85</v>
      </c>
      <c r="F515" s="1" t="s">
        <v>12</v>
      </c>
      <c r="G515" s="12">
        <v>7814.67</v>
      </c>
      <c r="H515" s="1" t="s">
        <v>2429</v>
      </c>
    </row>
    <row r="516" spans="1:8" x14ac:dyDescent="0.2">
      <c r="A516" s="13" t="s">
        <v>237</v>
      </c>
      <c r="B516" s="5" t="s">
        <v>1409</v>
      </c>
      <c r="C516" s="5" t="s">
        <v>1410</v>
      </c>
      <c r="D516" s="5" t="s">
        <v>93</v>
      </c>
      <c r="E516" s="5" t="s">
        <v>26</v>
      </c>
      <c r="F516" s="5" t="s">
        <v>12</v>
      </c>
      <c r="G516" s="14">
        <v>4764.87</v>
      </c>
      <c r="H516" s="5" t="s">
        <v>2429</v>
      </c>
    </row>
    <row r="517" spans="1:8" x14ac:dyDescent="0.2">
      <c r="A517" s="11" t="s">
        <v>461</v>
      </c>
      <c r="B517" s="1" t="s">
        <v>1411</v>
      </c>
      <c r="C517" s="1" t="s">
        <v>1412</v>
      </c>
      <c r="D517" s="1" t="s">
        <v>93</v>
      </c>
      <c r="E517" s="1" t="s">
        <v>26</v>
      </c>
      <c r="F517" s="1" t="s">
        <v>27</v>
      </c>
      <c r="G517" s="12">
        <v>862.86</v>
      </c>
      <c r="H517" s="1" t="s">
        <v>2426</v>
      </c>
    </row>
    <row r="518" spans="1:8" x14ac:dyDescent="0.2">
      <c r="A518" s="13" t="s">
        <v>968</v>
      </c>
      <c r="B518" s="5" t="s">
        <v>1413</v>
      </c>
      <c r="C518" s="5" t="s">
        <v>1414</v>
      </c>
      <c r="D518" s="5" t="s">
        <v>31</v>
      </c>
      <c r="E518" s="5" t="s">
        <v>26</v>
      </c>
      <c r="F518" s="5" t="s">
        <v>27</v>
      </c>
      <c r="G518" s="14">
        <v>4186.12</v>
      </c>
      <c r="H518" s="5" t="s">
        <v>2426</v>
      </c>
    </row>
    <row r="519" spans="1:8" x14ac:dyDescent="0.2">
      <c r="A519" s="11" t="s">
        <v>257</v>
      </c>
      <c r="B519" s="1" t="s">
        <v>1415</v>
      </c>
      <c r="C519" s="1" t="s">
        <v>1416</v>
      </c>
      <c r="D519" s="1" t="s">
        <v>48</v>
      </c>
      <c r="E519" s="1" t="s">
        <v>17</v>
      </c>
      <c r="F519" s="1" t="s">
        <v>27</v>
      </c>
      <c r="G519" s="12">
        <v>9410.41</v>
      </c>
      <c r="H519" s="1" t="s">
        <v>2426</v>
      </c>
    </row>
    <row r="520" spans="1:8" x14ac:dyDescent="0.2">
      <c r="A520" s="13" t="s">
        <v>1399</v>
      </c>
      <c r="B520" s="5" t="s">
        <v>1417</v>
      </c>
      <c r="C520" s="5" t="s">
        <v>1418</v>
      </c>
      <c r="D520" s="5" t="s">
        <v>21</v>
      </c>
      <c r="E520" s="5" t="s">
        <v>26</v>
      </c>
      <c r="F520" s="5" t="s">
        <v>12</v>
      </c>
      <c r="G520" s="14">
        <v>9157.35</v>
      </c>
      <c r="H520" s="5" t="s">
        <v>2427</v>
      </c>
    </row>
    <row r="521" spans="1:8" x14ac:dyDescent="0.2">
      <c r="A521" s="11" t="s">
        <v>70</v>
      </c>
      <c r="B521" s="1" t="s">
        <v>599</v>
      </c>
      <c r="C521" s="1" t="s">
        <v>1419</v>
      </c>
      <c r="D521" s="1" t="s">
        <v>16</v>
      </c>
      <c r="E521" s="1" t="s">
        <v>589</v>
      </c>
      <c r="F521" s="1" t="s">
        <v>27</v>
      </c>
      <c r="G521" s="12">
        <v>9764.9</v>
      </c>
      <c r="H521" s="1" t="s">
        <v>2428</v>
      </c>
    </row>
    <row r="522" spans="1:8" x14ac:dyDescent="0.2">
      <c r="A522" s="13" t="s">
        <v>264</v>
      </c>
      <c r="B522" s="5" t="s">
        <v>1420</v>
      </c>
      <c r="C522" s="5" t="s">
        <v>1421</v>
      </c>
      <c r="D522" s="5" t="s">
        <v>21</v>
      </c>
      <c r="E522" s="5" t="s">
        <v>17</v>
      </c>
      <c r="F522" s="5" t="s">
        <v>12</v>
      </c>
      <c r="G522" s="14">
        <v>8632.23</v>
      </c>
      <c r="H522" s="5" t="s">
        <v>2429</v>
      </c>
    </row>
    <row r="523" spans="1:8" x14ac:dyDescent="0.2">
      <c r="A523" s="11" t="s">
        <v>1102</v>
      </c>
      <c r="B523" s="1" t="s">
        <v>1422</v>
      </c>
      <c r="C523" s="1" t="s">
        <v>1423</v>
      </c>
      <c r="D523" s="1" t="s">
        <v>31</v>
      </c>
      <c r="E523" s="1" t="s">
        <v>32</v>
      </c>
      <c r="F523" s="1" t="s">
        <v>27</v>
      </c>
      <c r="G523" s="12">
        <v>2010.62</v>
      </c>
      <c r="H523" s="1" t="s">
        <v>2427</v>
      </c>
    </row>
    <row r="524" spans="1:8" x14ac:dyDescent="0.2">
      <c r="A524" s="13" t="s">
        <v>662</v>
      </c>
      <c r="B524" s="5" t="s">
        <v>1424</v>
      </c>
      <c r="C524" s="5" t="s">
        <v>1425</v>
      </c>
      <c r="D524" s="5" t="s">
        <v>10</v>
      </c>
      <c r="E524" s="5" t="s">
        <v>1302</v>
      </c>
      <c r="F524" s="5" t="s">
        <v>12</v>
      </c>
      <c r="G524" s="14">
        <v>3199.77</v>
      </c>
      <c r="H524" s="5" t="s">
        <v>2426</v>
      </c>
    </row>
    <row r="525" spans="1:8" x14ac:dyDescent="0.2">
      <c r="A525" s="11" t="s">
        <v>520</v>
      </c>
      <c r="B525" s="1" t="s">
        <v>1426</v>
      </c>
      <c r="C525" s="1" t="s">
        <v>1427</v>
      </c>
      <c r="D525" s="1" t="s">
        <v>16</v>
      </c>
      <c r="E525" s="1" t="s">
        <v>11</v>
      </c>
      <c r="F525" s="1" t="s">
        <v>27</v>
      </c>
      <c r="G525" s="12">
        <v>9420.7800000000007</v>
      </c>
      <c r="H525" s="1" t="s">
        <v>2428</v>
      </c>
    </row>
    <row r="526" spans="1:8" x14ac:dyDescent="0.2">
      <c r="A526" s="13" t="s">
        <v>1428</v>
      </c>
      <c r="B526" s="5" t="s">
        <v>1429</v>
      </c>
      <c r="C526" s="5" t="s">
        <v>1430</v>
      </c>
      <c r="D526" s="5" t="s">
        <v>115</v>
      </c>
      <c r="E526" s="5" t="s">
        <v>11</v>
      </c>
      <c r="F526" s="5" t="s">
        <v>27</v>
      </c>
      <c r="G526" s="14">
        <v>2560.67</v>
      </c>
      <c r="H526" s="5" t="s">
        <v>2426</v>
      </c>
    </row>
    <row r="527" spans="1:8" x14ac:dyDescent="0.2">
      <c r="A527" s="11" t="s">
        <v>367</v>
      </c>
      <c r="B527" s="1" t="s">
        <v>1431</v>
      </c>
      <c r="C527" s="1" t="s">
        <v>1432</v>
      </c>
      <c r="D527" s="1" t="s">
        <v>65</v>
      </c>
      <c r="E527" s="1" t="s">
        <v>1433</v>
      </c>
      <c r="F527" s="1" t="s">
        <v>27</v>
      </c>
      <c r="G527" s="12">
        <v>4775.8599999999997</v>
      </c>
      <c r="H527" s="1" t="s">
        <v>2426</v>
      </c>
    </row>
    <row r="528" spans="1:8" x14ac:dyDescent="0.2">
      <c r="A528" s="13" t="s">
        <v>792</v>
      </c>
      <c r="B528" s="5" t="s">
        <v>1434</v>
      </c>
      <c r="C528" s="5" t="s">
        <v>1435</v>
      </c>
      <c r="D528" s="5" t="s">
        <v>31</v>
      </c>
      <c r="E528" s="5" t="s">
        <v>589</v>
      </c>
      <c r="F528" s="5" t="s">
        <v>12</v>
      </c>
      <c r="G528" s="14">
        <v>6683.24</v>
      </c>
      <c r="H528" s="5" t="s">
        <v>2427</v>
      </c>
    </row>
    <row r="529" spans="1:8" x14ac:dyDescent="0.2">
      <c r="A529" s="11" t="s">
        <v>313</v>
      </c>
      <c r="B529" s="1" t="s">
        <v>1436</v>
      </c>
      <c r="C529" s="1" t="s">
        <v>1437</v>
      </c>
      <c r="D529" s="1" t="s">
        <v>43</v>
      </c>
      <c r="E529" s="1" t="s">
        <v>17</v>
      </c>
      <c r="F529" s="1" t="s">
        <v>12</v>
      </c>
      <c r="G529" s="12">
        <v>6617.04</v>
      </c>
      <c r="H529" s="1" t="s">
        <v>2427</v>
      </c>
    </row>
    <row r="530" spans="1:8" x14ac:dyDescent="0.2">
      <c r="A530" s="13" t="s">
        <v>568</v>
      </c>
      <c r="B530" s="5" t="s">
        <v>1438</v>
      </c>
      <c r="C530" s="5" t="s">
        <v>1439</v>
      </c>
      <c r="D530" s="5" t="s">
        <v>115</v>
      </c>
      <c r="E530" s="5" t="s">
        <v>17</v>
      </c>
      <c r="F530" s="5" t="s">
        <v>12</v>
      </c>
      <c r="G530" s="14">
        <v>9047.5499999999993</v>
      </c>
      <c r="H530" s="5" t="s">
        <v>2428</v>
      </c>
    </row>
    <row r="531" spans="1:8" x14ac:dyDescent="0.2">
      <c r="A531" s="11" t="s">
        <v>13</v>
      </c>
      <c r="B531" s="1" t="s">
        <v>1440</v>
      </c>
      <c r="C531" s="1" t="s">
        <v>1441</v>
      </c>
      <c r="D531" s="1" t="s">
        <v>104</v>
      </c>
      <c r="E531" s="1" t="s">
        <v>17</v>
      </c>
      <c r="F531" s="1" t="s">
        <v>12</v>
      </c>
      <c r="G531" s="12">
        <v>6773.18</v>
      </c>
      <c r="H531" s="1" t="s">
        <v>2427</v>
      </c>
    </row>
    <row r="532" spans="1:8" x14ac:dyDescent="0.2">
      <c r="A532" s="13" t="s">
        <v>429</v>
      </c>
      <c r="B532" s="5" t="s">
        <v>626</v>
      </c>
      <c r="C532" s="5" t="s">
        <v>1442</v>
      </c>
      <c r="D532" s="5" t="s">
        <v>65</v>
      </c>
      <c r="E532" s="5" t="s">
        <v>228</v>
      </c>
      <c r="F532" s="5" t="s">
        <v>12</v>
      </c>
      <c r="G532" s="14">
        <v>4509.3999999999996</v>
      </c>
      <c r="H532" s="5" t="s">
        <v>2428</v>
      </c>
    </row>
    <row r="533" spans="1:8" x14ac:dyDescent="0.2">
      <c r="A533" s="11" t="s">
        <v>225</v>
      </c>
      <c r="B533" s="1" t="s">
        <v>1443</v>
      </c>
      <c r="C533" s="1" t="s">
        <v>1444</v>
      </c>
      <c r="D533" s="1" t="s">
        <v>115</v>
      </c>
      <c r="E533" s="1" t="s">
        <v>17</v>
      </c>
      <c r="F533" s="1" t="s">
        <v>27</v>
      </c>
      <c r="G533" s="12">
        <v>9963.32</v>
      </c>
      <c r="H533" s="1" t="s">
        <v>2426</v>
      </c>
    </row>
    <row r="534" spans="1:8" x14ac:dyDescent="0.2">
      <c r="A534" s="13" t="s">
        <v>342</v>
      </c>
      <c r="B534" s="5" t="s">
        <v>1445</v>
      </c>
      <c r="C534" s="5" t="s">
        <v>1446</v>
      </c>
      <c r="D534" s="5" t="s">
        <v>31</v>
      </c>
      <c r="E534" s="5" t="s">
        <v>17</v>
      </c>
      <c r="F534" s="5" t="s">
        <v>12</v>
      </c>
      <c r="G534" s="14">
        <v>597.54</v>
      </c>
      <c r="H534" s="5" t="s">
        <v>2427</v>
      </c>
    </row>
    <row r="535" spans="1:8" x14ac:dyDescent="0.2">
      <c r="A535" s="11" t="s">
        <v>884</v>
      </c>
      <c r="B535" s="1" t="s">
        <v>1447</v>
      </c>
      <c r="C535" s="1" t="s">
        <v>1448</v>
      </c>
      <c r="D535" s="1" t="s">
        <v>60</v>
      </c>
      <c r="E535" s="1" t="s">
        <v>1092</v>
      </c>
      <c r="F535" s="1" t="s">
        <v>27</v>
      </c>
      <c r="G535" s="12">
        <v>2657.78</v>
      </c>
      <c r="H535" s="1" t="s">
        <v>2427</v>
      </c>
    </row>
    <row r="536" spans="1:8" x14ac:dyDescent="0.2">
      <c r="A536" s="13" t="s">
        <v>257</v>
      </c>
      <c r="B536" s="5" t="s">
        <v>1449</v>
      </c>
      <c r="C536" s="5" t="s">
        <v>1450</v>
      </c>
      <c r="D536" s="5" t="s">
        <v>31</v>
      </c>
      <c r="E536" s="5" t="s">
        <v>17</v>
      </c>
      <c r="F536" s="5" t="s">
        <v>12</v>
      </c>
      <c r="G536" s="14">
        <v>4267.71</v>
      </c>
      <c r="H536" s="5" t="s">
        <v>2427</v>
      </c>
    </row>
    <row r="537" spans="1:8" x14ac:dyDescent="0.2">
      <c r="A537" s="11" t="s">
        <v>1451</v>
      </c>
      <c r="B537" s="1" t="s">
        <v>1452</v>
      </c>
      <c r="C537" s="1" t="s">
        <v>1453</v>
      </c>
      <c r="D537" s="1" t="s">
        <v>31</v>
      </c>
      <c r="E537" s="1" t="s">
        <v>17</v>
      </c>
      <c r="F537" s="1" t="s">
        <v>27</v>
      </c>
      <c r="G537" s="12">
        <v>4874.95</v>
      </c>
      <c r="H537" s="1" t="s">
        <v>2428</v>
      </c>
    </row>
    <row r="538" spans="1:8" x14ac:dyDescent="0.2">
      <c r="A538" s="13" t="s">
        <v>1336</v>
      </c>
      <c r="B538" s="5" t="s">
        <v>1454</v>
      </c>
      <c r="C538" s="5" t="s">
        <v>1455</v>
      </c>
      <c r="D538" s="5" t="s">
        <v>10</v>
      </c>
      <c r="E538" s="5" t="s">
        <v>639</v>
      </c>
      <c r="F538" s="5" t="s">
        <v>27</v>
      </c>
      <c r="G538" s="14">
        <v>2964.63</v>
      </c>
      <c r="H538" s="5" t="s">
        <v>2428</v>
      </c>
    </row>
    <row r="539" spans="1:8" x14ac:dyDescent="0.2">
      <c r="A539" s="11" t="s">
        <v>346</v>
      </c>
      <c r="B539" s="1" t="s">
        <v>1456</v>
      </c>
      <c r="C539" s="1" t="s">
        <v>1457</v>
      </c>
      <c r="D539" s="1" t="s">
        <v>60</v>
      </c>
      <c r="E539" s="1" t="s">
        <v>85</v>
      </c>
      <c r="F539" s="1" t="s">
        <v>12</v>
      </c>
      <c r="G539" s="12">
        <v>1142.44</v>
      </c>
      <c r="H539" s="1" t="s">
        <v>2426</v>
      </c>
    </row>
    <row r="540" spans="1:8" x14ac:dyDescent="0.2">
      <c r="A540" s="13" t="s">
        <v>515</v>
      </c>
      <c r="B540" s="5" t="s">
        <v>1458</v>
      </c>
      <c r="C540" s="5" t="s">
        <v>1459</v>
      </c>
      <c r="D540" s="5" t="s">
        <v>93</v>
      </c>
      <c r="E540" s="5" t="s">
        <v>36</v>
      </c>
      <c r="F540" s="5" t="s">
        <v>27</v>
      </c>
      <c r="G540" s="14">
        <v>5382.6</v>
      </c>
      <c r="H540" s="5" t="s">
        <v>2429</v>
      </c>
    </row>
    <row r="541" spans="1:8" x14ac:dyDescent="0.2">
      <c r="A541" s="11" t="s">
        <v>7</v>
      </c>
      <c r="B541" s="1" t="s">
        <v>1460</v>
      </c>
      <c r="C541" s="1" t="s">
        <v>1461</v>
      </c>
      <c r="D541" s="1" t="s">
        <v>93</v>
      </c>
      <c r="E541" s="1" t="s">
        <v>17</v>
      </c>
      <c r="F541" s="1" t="s">
        <v>27</v>
      </c>
      <c r="G541" s="12">
        <v>8354.24</v>
      </c>
      <c r="H541" s="1" t="s">
        <v>2428</v>
      </c>
    </row>
    <row r="542" spans="1:8" x14ac:dyDescent="0.2">
      <c r="A542" s="13" t="s">
        <v>1149</v>
      </c>
      <c r="B542" s="5" t="s">
        <v>1462</v>
      </c>
      <c r="C542" s="5" t="s">
        <v>1463</v>
      </c>
      <c r="D542" s="5" t="s">
        <v>93</v>
      </c>
      <c r="E542" s="5" t="s">
        <v>11</v>
      </c>
      <c r="F542" s="5" t="s">
        <v>12</v>
      </c>
      <c r="G542" s="14">
        <v>1356.15</v>
      </c>
      <c r="H542" s="5" t="s">
        <v>2427</v>
      </c>
    </row>
    <row r="543" spans="1:8" x14ac:dyDescent="0.2">
      <c r="A543" s="11" t="s">
        <v>850</v>
      </c>
      <c r="B543" s="1" t="s">
        <v>1464</v>
      </c>
      <c r="C543" s="1" t="s">
        <v>1465</v>
      </c>
      <c r="D543" s="1" t="s">
        <v>48</v>
      </c>
      <c r="E543" s="1" t="s">
        <v>1132</v>
      </c>
      <c r="F543" s="1" t="s">
        <v>12</v>
      </c>
      <c r="G543" s="12">
        <v>5779.15</v>
      </c>
      <c r="H543" s="1" t="s">
        <v>2429</v>
      </c>
    </row>
    <row r="544" spans="1:8" x14ac:dyDescent="0.2">
      <c r="A544" s="13" t="s">
        <v>432</v>
      </c>
      <c r="B544" s="5" t="s">
        <v>1466</v>
      </c>
      <c r="C544" s="5" t="s">
        <v>1467</v>
      </c>
      <c r="D544" s="5" t="s">
        <v>10</v>
      </c>
      <c r="E544" s="5" t="s">
        <v>302</v>
      </c>
      <c r="F544" s="5" t="s">
        <v>12</v>
      </c>
      <c r="G544" s="14">
        <v>2519.27</v>
      </c>
      <c r="H544" s="5" t="s">
        <v>2426</v>
      </c>
    </row>
    <row r="545" spans="1:8" x14ac:dyDescent="0.2">
      <c r="A545" s="11" t="s">
        <v>1280</v>
      </c>
      <c r="B545" s="1" t="s">
        <v>1468</v>
      </c>
      <c r="C545" s="1" t="s">
        <v>1469</v>
      </c>
      <c r="D545" s="1" t="s">
        <v>65</v>
      </c>
      <c r="E545" s="1" t="s">
        <v>26</v>
      </c>
      <c r="F545" s="1" t="s">
        <v>27</v>
      </c>
      <c r="G545" s="12">
        <v>8925.9</v>
      </c>
      <c r="H545" s="1" t="s">
        <v>2426</v>
      </c>
    </row>
    <row r="546" spans="1:8" x14ac:dyDescent="0.2">
      <c r="A546" s="13" t="s">
        <v>13</v>
      </c>
      <c r="B546" s="5" t="s">
        <v>1470</v>
      </c>
      <c r="C546" s="5" t="s">
        <v>1471</v>
      </c>
      <c r="D546" s="5" t="s">
        <v>60</v>
      </c>
      <c r="E546" s="5" t="s">
        <v>11</v>
      </c>
      <c r="F546" s="5" t="s">
        <v>12</v>
      </c>
      <c r="G546" s="14">
        <v>3583.2</v>
      </c>
      <c r="H546" s="5" t="s">
        <v>2426</v>
      </c>
    </row>
    <row r="547" spans="1:8" x14ac:dyDescent="0.2">
      <c r="A547" s="11" t="s">
        <v>1472</v>
      </c>
      <c r="B547" s="1" t="s">
        <v>1473</v>
      </c>
      <c r="C547" s="1" t="s">
        <v>903</v>
      </c>
      <c r="D547" s="1" t="s">
        <v>21</v>
      </c>
      <c r="E547" s="1" t="s">
        <v>135</v>
      </c>
      <c r="F547" s="1" t="s">
        <v>27</v>
      </c>
      <c r="G547" s="12">
        <v>9309.27</v>
      </c>
      <c r="H547" s="1" t="s">
        <v>2427</v>
      </c>
    </row>
    <row r="548" spans="1:8" x14ac:dyDescent="0.2">
      <c r="A548" s="13" t="s">
        <v>509</v>
      </c>
      <c r="B548" s="5" t="s">
        <v>1474</v>
      </c>
      <c r="C548" s="5" t="s">
        <v>1475</v>
      </c>
      <c r="D548" s="5" t="s">
        <v>104</v>
      </c>
      <c r="E548" s="5" t="s">
        <v>77</v>
      </c>
      <c r="F548" s="5" t="s">
        <v>12</v>
      </c>
      <c r="G548" s="14">
        <v>5590.05</v>
      </c>
      <c r="H548" s="5" t="s">
        <v>2429</v>
      </c>
    </row>
    <row r="549" spans="1:8" x14ac:dyDescent="0.2">
      <c r="A549" s="11" t="s">
        <v>551</v>
      </c>
      <c r="B549" s="1" t="s">
        <v>1476</v>
      </c>
      <c r="C549" s="1" t="s">
        <v>1477</v>
      </c>
      <c r="D549" s="1" t="s">
        <v>10</v>
      </c>
      <c r="E549" s="1" t="s">
        <v>17</v>
      </c>
      <c r="F549" s="1" t="s">
        <v>12</v>
      </c>
      <c r="G549" s="12">
        <v>7227.57</v>
      </c>
      <c r="H549" s="1" t="s">
        <v>2428</v>
      </c>
    </row>
    <row r="550" spans="1:8" x14ac:dyDescent="0.2">
      <c r="A550" s="13" t="s">
        <v>1478</v>
      </c>
      <c r="B550" s="5" t="s">
        <v>1479</v>
      </c>
      <c r="C550" s="5" t="s">
        <v>1438</v>
      </c>
      <c r="D550" s="5" t="s">
        <v>21</v>
      </c>
      <c r="E550" s="5" t="s">
        <v>1480</v>
      </c>
      <c r="F550" s="5" t="s">
        <v>12</v>
      </c>
      <c r="G550" s="14">
        <v>8881.84</v>
      </c>
      <c r="H550" s="5" t="s">
        <v>2429</v>
      </c>
    </row>
    <row r="551" spans="1:8" x14ac:dyDescent="0.2">
      <c r="A551" s="11" t="s">
        <v>683</v>
      </c>
      <c r="B551" s="1" t="s">
        <v>1481</v>
      </c>
      <c r="C551" s="1" t="s">
        <v>1482</v>
      </c>
      <c r="D551" s="1" t="s">
        <v>16</v>
      </c>
      <c r="E551" s="1" t="s">
        <v>1483</v>
      </c>
      <c r="F551" s="1" t="s">
        <v>12</v>
      </c>
      <c r="G551" s="12">
        <v>3381.47</v>
      </c>
      <c r="H551" s="1" t="s">
        <v>2427</v>
      </c>
    </row>
    <row r="552" spans="1:8" x14ac:dyDescent="0.2">
      <c r="A552" s="13" t="s">
        <v>1484</v>
      </c>
      <c r="B552" s="5" t="s">
        <v>1485</v>
      </c>
      <c r="C552" s="5" t="s">
        <v>1486</v>
      </c>
      <c r="D552" s="5" t="s">
        <v>21</v>
      </c>
      <c r="E552" s="5" t="s">
        <v>89</v>
      </c>
      <c r="F552" s="5" t="s">
        <v>27</v>
      </c>
      <c r="G552" s="14">
        <v>7640.63</v>
      </c>
      <c r="H552" s="5" t="s">
        <v>2427</v>
      </c>
    </row>
    <row r="553" spans="1:8" x14ac:dyDescent="0.2">
      <c r="A553" s="11" t="s">
        <v>408</v>
      </c>
      <c r="B553" s="1" t="s">
        <v>1487</v>
      </c>
      <c r="C553" s="1" t="s">
        <v>1488</v>
      </c>
      <c r="D553" s="1" t="s">
        <v>60</v>
      </c>
      <c r="E553" s="1" t="s">
        <v>17</v>
      </c>
      <c r="F553" s="1" t="s">
        <v>12</v>
      </c>
      <c r="G553" s="12">
        <v>817.29</v>
      </c>
      <c r="H553" s="1" t="s">
        <v>2429</v>
      </c>
    </row>
    <row r="554" spans="1:8" x14ac:dyDescent="0.2">
      <c r="A554" s="13" t="s">
        <v>398</v>
      </c>
      <c r="B554" s="5" t="s">
        <v>1489</v>
      </c>
      <c r="C554" s="5" t="s">
        <v>1490</v>
      </c>
      <c r="D554" s="5" t="s">
        <v>93</v>
      </c>
      <c r="E554" s="5" t="s">
        <v>89</v>
      </c>
      <c r="F554" s="5" t="s">
        <v>27</v>
      </c>
      <c r="G554" s="14">
        <v>6641.33</v>
      </c>
      <c r="H554" s="5" t="s">
        <v>2428</v>
      </c>
    </row>
    <row r="555" spans="1:8" x14ac:dyDescent="0.2">
      <c r="A555" s="11" t="s">
        <v>971</v>
      </c>
      <c r="B555" s="1" t="s">
        <v>91</v>
      </c>
      <c r="C555" s="1" t="s">
        <v>1491</v>
      </c>
      <c r="D555" s="1" t="s">
        <v>60</v>
      </c>
      <c r="E555" s="1" t="s">
        <v>11</v>
      </c>
      <c r="F555" s="1" t="s">
        <v>12</v>
      </c>
      <c r="G555" s="12">
        <v>6873.67</v>
      </c>
      <c r="H555" s="1" t="s">
        <v>2426</v>
      </c>
    </row>
    <row r="556" spans="1:8" x14ac:dyDescent="0.2">
      <c r="A556" s="13" t="s">
        <v>121</v>
      </c>
      <c r="B556" s="5" t="s">
        <v>1492</v>
      </c>
      <c r="C556" s="5" t="s">
        <v>1493</v>
      </c>
      <c r="D556" s="5" t="s">
        <v>43</v>
      </c>
      <c r="E556" s="5" t="s">
        <v>85</v>
      </c>
      <c r="F556" s="5" t="s">
        <v>27</v>
      </c>
      <c r="G556" s="14">
        <v>9956.7900000000009</v>
      </c>
      <c r="H556" s="5" t="s">
        <v>2429</v>
      </c>
    </row>
    <row r="557" spans="1:8" x14ac:dyDescent="0.2">
      <c r="A557" s="11" t="s">
        <v>1494</v>
      </c>
      <c r="B557" s="1" t="s">
        <v>1495</v>
      </c>
      <c r="C557" s="1" t="s">
        <v>1496</v>
      </c>
      <c r="D557" s="1" t="s">
        <v>104</v>
      </c>
      <c r="E557" s="1" t="s">
        <v>135</v>
      </c>
      <c r="F557" s="1" t="s">
        <v>12</v>
      </c>
      <c r="G557" s="12">
        <v>7075.99</v>
      </c>
      <c r="H557" s="1" t="s">
        <v>2426</v>
      </c>
    </row>
    <row r="558" spans="1:8" x14ac:dyDescent="0.2">
      <c r="A558" s="13" t="s">
        <v>13</v>
      </c>
      <c r="B558" s="5" t="s">
        <v>1497</v>
      </c>
      <c r="C558" s="5" t="s">
        <v>1498</v>
      </c>
      <c r="D558" s="5" t="s">
        <v>93</v>
      </c>
      <c r="E558" s="5" t="s">
        <v>149</v>
      </c>
      <c r="F558" s="5" t="s">
        <v>12</v>
      </c>
      <c r="G558" s="14">
        <v>9219.36</v>
      </c>
      <c r="H558" s="5" t="s">
        <v>2427</v>
      </c>
    </row>
    <row r="559" spans="1:8" x14ac:dyDescent="0.2">
      <c r="A559" s="11" t="s">
        <v>1161</v>
      </c>
      <c r="B559" s="1" t="s">
        <v>1499</v>
      </c>
      <c r="C559" s="1" t="s">
        <v>1500</v>
      </c>
      <c r="D559" s="1" t="s">
        <v>115</v>
      </c>
      <c r="E559" s="1" t="s">
        <v>85</v>
      </c>
      <c r="F559" s="1" t="s">
        <v>27</v>
      </c>
      <c r="G559" s="12">
        <v>8286.8700000000008</v>
      </c>
      <c r="H559" s="1" t="s">
        <v>2429</v>
      </c>
    </row>
    <row r="560" spans="1:8" x14ac:dyDescent="0.2">
      <c r="A560" s="13" t="s">
        <v>1058</v>
      </c>
      <c r="B560" s="5" t="s">
        <v>1501</v>
      </c>
      <c r="C560" s="5" t="s">
        <v>1502</v>
      </c>
      <c r="D560" s="5" t="s">
        <v>65</v>
      </c>
      <c r="E560" s="5" t="s">
        <v>17</v>
      </c>
      <c r="F560" s="5" t="s">
        <v>27</v>
      </c>
      <c r="G560" s="14">
        <v>1586.03</v>
      </c>
      <c r="H560" s="5" t="s">
        <v>2428</v>
      </c>
    </row>
    <row r="561" spans="1:8" x14ac:dyDescent="0.2">
      <c r="A561" s="11" t="s">
        <v>33</v>
      </c>
      <c r="B561" s="1" t="s">
        <v>1503</v>
      </c>
      <c r="C561" s="1" t="s">
        <v>1504</v>
      </c>
      <c r="D561" s="1" t="s">
        <v>43</v>
      </c>
      <c r="E561" s="1" t="s">
        <v>1505</v>
      </c>
      <c r="F561" s="1" t="s">
        <v>27</v>
      </c>
      <c r="G561" s="12">
        <v>803.93</v>
      </c>
      <c r="H561" s="1" t="s">
        <v>2427</v>
      </c>
    </row>
    <row r="562" spans="1:8" x14ac:dyDescent="0.2">
      <c r="A562" s="13" t="s">
        <v>1196</v>
      </c>
      <c r="B562" s="5" t="s">
        <v>1506</v>
      </c>
      <c r="C562" s="5" t="s">
        <v>1507</v>
      </c>
      <c r="D562" s="5" t="s">
        <v>10</v>
      </c>
      <c r="E562" s="5" t="s">
        <v>791</v>
      </c>
      <c r="F562" s="5" t="s">
        <v>27</v>
      </c>
      <c r="G562" s="14">
        <v>8495.5400000000009</v>
      </c>
      <c r="H562" s="5" t="s">
        <v>2429</v>
      </c>
    </row>
    <row r="563" spans="1:8" x14ac:dyDescent="0.2">
      <c r="A563" s="11" t="s">
        <v>139</v>
      </c>
      <c r="B563" s="1" t="s">
        <v>1508</v>
      </c>
      <c r="C563" s="1" t="s">
        <v>1509</v>
      </c>
      <c r="D563" s="1" t="s">
        <v>16</v>
      </c>
      <c r="E563" s="1" t="s">
        <v>17</v>
      </c>
      <c r="F563" s="1" t="s">
        <v>27</v>
      </c>
      <c r="G563" s="12">
        <v>7727.61</v>
      </c>
      <c r="H563" s="1" t="s">
        <v>2429</v>
      </c>
    </row>
    <row r="564" spans="1:8" x14ac:dyDescent="0.2">
      <c r="A564" s="13" t="s">
        <v>924</v>
      </c>
      <c r="B564" s="5" t="s">
        <v>1510</v>
      </c>
      <c r="C564" s="5" t="s">
        <v>1511</v>
      </c>
      <c r="D564" s="5" t="s">
        <v>43</v>
      </c>
      <c r="E564" s="5" t="s">
        <v>89</v>
      </c>
      <c r="F564" s="5" t="s">
        <v>12</v>
      </c>
      <c r="G564" s="14">
        <v>1315.16</v>
      </c>
      <c r="H564" s="5" t="s">
        <v>2426</v>
      </c>
    </row>
    <row r="565" spans="1:8" x14ac:dyDescent="0.2">
      <c r="A565" s="11" t="s">
        <v>1512</v>
      </c>
      <c r="B565" s="1" t="s">
        <v>1513</v>
      </c>
      <c r="C565" s="1" t="s">
        <v>1514</v>
      </c>
      <c r="D565" s="1" t="s">
        <v>43</v>
      </c>
      <c r="E565" s="1" t="s">
        <v>26</v>
      </c>
      <c r="F565" s="1" t="s">
        <v>27</v>
      </c>
      <c r="G565" s="12">
        <v>8329.48</v>
      </c>
      <c r="H565" s="1" t="s">
        <v>2428</v>
      </c>
    </row>
    <row r="566" spans="1:8" x14ac:dyDescent="0.2">
      <c r="A566" s="13" t="s">
        <v>1017</v>
      </c>
      <c r="B566" s="5" t="s">
        <v>1515</v>
      </c>
      <c r="C566" s="5" t="s">
        <v>1516</v>
      </c>
      <c r="D566" s="5" t="s">
        <v>31</v>
      </c>
      <c r="E566" s="5" t="s">
        <v>17</v>
      </c>
      <c r="F566" s="5" t="s">
        <v>27</v>
      </c>
      <c r="G566" s="14">
        <v>9793.52</v>
      </c>
      <c r="H566" s="5" t="s">
        <v>2426</v>
      </c>
    </row>
    <row r="567" spans="1:8" x14ac:dyDescent="0.2">
      <c r="A567" s="11" t="s">
        <v>331</v>
      </c>
      <c r="B567" s="1" t="s">
        <v>1517</v>
      </c>
      <c r="C567" s="1" t="s">
        <v>1518</v>
      </c>
      <c r="D567" s="1" t="s">
        <v>65</v>
      </c>
      <c r="E567" s="1" t="s">
        <v>17</v>
      </c>
      <c r="F567" s="1" t="s">
        <v>27</v>
      </c>
      <c r="G567" s="12">
        <v>6271.74</v>
      </c>
      <c r="H567" s="1" t="s">
        <v>2428</v>
      </c>
    </row>
    <row r="568" spans="1:8" x14ac:dyDescent="0.2">
      <c r="A568" s="13" t="s">
        <v>1188</v>
      </c>
      <c r="B568" s="5" t="s">
        <v>1519</v>
      </c>
      <c r="C568" s="5" t="s">
        <v>1520</v>
      </c>
      <c r="D568" s="5" t="s">
        <v>48</v>
      </c>
      <c r="E568" s="5" t="s">
        <v>85</v>
      </c>
      <c r="F568" s="5" t="s">
        <v>12</v>
      </c>
      <c r="G568" s="14">
        <v>8850.41</v>
      </c>
      <c r="H568" s="5" t="s">
        <v>2427</v>
      </c>
    </row>
    <row r="569" spans="1:8" x14ac:dyDescent="0.2">
      <c r="A569" s="11" t="s">
        <v>66</v>
      </c>
      <c r="B569" s="1" t="s">
        <v>1521</v>
      </c>
      <c r="C569" s="1" t="s">
        <v>1522</v>
      </c>
      <c r="D569" s="1" t="s">
        <v>43</v>
      </c>
      <c r="E569" s="1" t="s">
        <v>1255</v>
      </c>
      <c r="F569" s="1" t="s">
        <v>27</v>
      </c>
      <c r="G569" s="12">
        <v>9191.2800000000007</v>
      </c>
      <c r="H569" s="1" t="s">
        <v>2426</v>
      </c>
    </row>
    <row r="570" spans="1:8" x14ac:dyDescent="0.2">
      <c r="A570" s="13" t="s">
        <v>1028</v>
      </c>
      <c r="B570" s="5" t="s">
        <v>1523</v>
      </c>
      <c r="C570" s="5" t="s">
        <v>1524</v>
      </c>
      <c r="D570" s="5" t="s">
        <v>115</v>
      </c>
      <c r="E570" s="5" t="s">
        <v>53</v>
      </c>
      <c r="F570" s="5" t="s">
        <v>12</v>
      </c>
      <c r="G570" s="14">
        <v>1977.4</v>
      </c>
      <c r="H570" s="5" t="s">
        <v>2429</v>
      </c>
    </row>
    <row r="571" spans="1:8" x14ac:dyDescent="0.2">
      <c r="A571" s="11" t="s">
        <v>1525</v>
      </c>
      <c r="B571" s="1" t="s">
        <v>1526</v>
      </c>
      <c r="C571" s="1" t="s">
        <v>1527</v>
      </c>
      <c r="D571" s="1" t="s">
        <v>16</v>
      </c>
      <c r="E571" s="1" t="s">
        <v>105</v>
      </c>
      <c r="F571" s="1" t="s">
        <v>27</v>
      </c>
      <c r="G571" s="12">
        <v>7451.24</v>
      </c>
      <c r="H571" s="1" t="s">
        <v>2426</v>
      </c>
    </row>
    <row r="572" spans="1:8" x14ac:dyDescent="0.2">
      <c r="A572" s="13" t="s">
        <v>735</v>
      </c>
      <c r="B572" s="5" t="s">
        <v>1528</v>
      </c>
      <c r="C572" s="5" t="s">
        <v>1529</v>
      </c>
      <c r="D572" s="5" t="s">
        <v>65</v>
      </c>
      <c r="E572" s="5" t="s">
        <v>881</v>
      </c>
      <c r="F572" s="5" t="s">
        <v>27</v>
      </c>
      <c r="G572" s="14">
        <v>7132.09</v>
      </c>
      <c r="H572" s="5" t="s">
        <v>2428</v>
      </c>
    </row>
    <row r="573" spans="1:8" x14ac:dyDescent="0.2">
      <c r="A573" s="11" t="s">
        <v>1211</v>
      </c>
      <c r="B573" s="1" t="s">
        <v>1530</v>
      </c>
      <c r="C573" s="1" t="s">
        <v>1531</v>
      </c>
      <c r="D573" s="1" t="s">
        <v>31</v>
      </c>
      <c r="E573" s="1" t="s">
        <v>185</v>
      </c>
      <c r="F573" s="1" t="s">
        <v>27</v>
      </c>
      <c r="G573" s="12">
        <v>4014.72</v>
      </c>
      <c r="H573" s="1" t="s">
        <v>2427</v>
      </c>
    </row>
    <row r="574" spans="1:8" x14ac:dyDescent="0.2">
      <c r="A574" s="13" t="s">
        <v>482</v>
      </c>
      <c r="B574" s="5" t="s">
        <v>1532</v>
      </c>
      <c r="C574" s="5" t="s">
        <v>1533</v>
      </c>
      <c r="D574" s="5" t="s">
        <v>104</v>
      </c>
      <c r="E574" s="5" t="s">
        <v>185</v>
      </c>
      <c r="F574" s="5" t="s">
        <v>12</v>
      </c>
      <c r="G574" s="14">
        <v>9942.1200000000008</v>
      </c>
      <c r="H574" s="5" t="s">
        <v>2427</v>
      </c>
    </row>
    <row r="575" spans="1:8" x14ac:dyDescent="0.2">
      <c r="A575" s="11" t="s">
        <v>482</v>
      </c>
      <c r="B575" s="1" t="s">
        <v>1534</v>
      </c>
      <c r="C575" s="1" t="s">
        <v>1535</v>
      </c>
      <c r="D575" s="1" t="s">
        <v>16</v>
      </c>
      <c r="E575" s="1" t="s">
        <v>589</v>
      </c>
      <c r="F575" s="1" t="s">
        <v>12</v>
      </c>
      <c r="G575" s="12">
        <v>3794.68</v>
      </c>
      <c r="H575" s="1" t="s">
        <v>2426</v>
      </c>
    </row>
    <row r="576" spans="1:8" x14ac:dyDescent="0.2">
      <c r="A576" s="13" t="s">
        <v>279</v>
      </c>
      <c r="B576" s="5" t="s">
        <v>1536</v>
      </c>
      <c r="C576" s="5" t="s">
        <v>1537</v>
      </c>
      <c r="D576" s="5" t="s">
        <v>104</v>
      </c>
      <c r="E576" s="5" t="s">
        <v>1538</v>
      </c>
      <c r="F576" s="5" t="s">
        <v>12</v>
      </c>
      <c r="G576" s="14">
        <v>3336.43</v>
      </c>
      <c r="H576" s="5" t="s">
        <v>2429</v>
      </c>
    </row>
    <row r="577" spans="1:8" x14ac:dyDescent="0.2">
      <c r="A577" s="11" t="s">
        <v>45</v>
      </c>
      <c r="B577" s="1" t="s">
        <v>1539</v>
      </c>
      <c r="C577" s="1" t="s">
        <v>1540</v>
      </c>
      <c r="D577" s="1" t="s">
        <v>60</v>
      </c>
      <c r="E577" s="1" t="s">
        <v>142</v>
      </c>
      <c r="F577" s="1" t="s">
        <v>27</v>
      </c>
      <c r="G577" s="12">
        <v>1023.7</v>
      </c>
      <c r="H577" s="1" t="s">
        <v>2426</v>
      </c>
    </row>
    <row r="578" spans="1:8" x14ac:dyDescent="0.2">
      <c r="A578" s="13" t="s">
        <v>1541</v>
      </c>
      <c r="B578" s="5" t="s">
        <v>1542</v>
      </c>
      <c r="C578" s="5" t="s">
        <v>1543</v>
      </c>
      <c r="D578" s="5" t="s">
        <v>10</v>
      </c>
      <c r="E578" s="5" t="s">
        <v>11</v>
      </c>
      <c r="F578" s="5" t="s">
        <v>27</v>
      </c>
      <c r="G578" s="14">
        <v>3537.73</v>
      </c>
      <c r="H578" s="5" t="s">
        <v>2428</v>
      </c>
    </row>
    <row r="579" spans="1:8" x14ac:dyDescent="0.2">
      <c r="A579" s="11" t="s">
        <v>54</v>
      </c>
      <c r="B579" s="1" t="s">
        <v>1544</v>
      </c>
      <c r="C579" s="1" t="s">
        <v>1545</v>
      </c>
      <c r="D579" s="1" t="s">
        <v>16</v>
      </c>
      <c r="E579" s="1" t="s">
        <v>260</v>
      </c>
      <c r="F579" s="1" t="s">
        <v>12</v>
      </c>
      <c r="G579" s="12">
        <v>1582.61</v>
      </c>
      <c r="H579" s="1" t="s">
        <v>2427</v>
      </c>
    </row>
    <row r="580" spans="1:8" x14ac:dyDescent="0.2">
      <c r="A580" s="13" t="s">
        <v>367</v>
      </c>
      <c r="B580" s="5" t="s">
        <v>1546</v>
      </c>
      <c r="C580" s="5" t="s">
        <v>1547</v>
      </c>
      <c r="D580" s="5" t="s">
        <v>48</v>
      </c>
      <c r="E580" s="5" t="s">
        <v>17</v>
      </c>
      <c r="F580" s="5" t="s">
        <v>12</v>
      </c>
      <c r="G580" s="14">
        <v>4641.25</v>
      </c>
      <c r="H580" s="5" t="s">
        <v>2429</v>
      </c>
    </row>
    <row r="581" spans="1:8" x14ac:dyDescent="0.2">
      <c r="A581" s="11" t="s">
        <v>1548</v>
      </c>
      <c r="B581" s="1" t="s">
        <v>1549</v>
      </c>
      <c r="C581" s="1" t="s">
        <v>1550</v>
      </c>
      <c r="D581" s="1" t="s">
        <v>65</v>
      </c>
      <c r="E581" s="1" t="s">
        <v>908</v>
      </c>
      <c r="F581" s="1" t="s">
        <v>12</v>
      </c>
      <c r="G581" s="12">
        <v>7837.65</v>
      </c>
      <c r="H581" s="1" t="s">
        <v>2426</v>
      </c>
    </row>
    <row r="582" spans="1:8" x14ac:dyDescent="0.2">
      <c r="A582" s="13" t="s">
        <v>1115</v>
      </c>
      <c r="B582" s="5" t="s">
        <v>1551</v>
      </c>
      <c r="C582" s="5" t="s">
        <v>1552</v>
      </c>
      <c r="D582" s="5" t="s">
        <v>104</v>
      </c>
      <c r="E582" s="5" t="s">
        <v>589</v>
      </c>
      <c r="F582" s="5" t="s">
        <v>27</v>
      </c>
      <c r="G582" s="14">
        <v>5101.99</v>
      </c>
      <c r="H582" s="5" t="s">
        <v>2426</v>
      </c>
    </row>
    <row r="583" spans="1:8" x14ac:dyDescent="0.2">
      <c r="A583" s="11" t="s">
        <v>1553</v>
      </c>
      <c r="B583" s="1" t="s">
        <v>1554</v>
      </c>
      <c r="C583" s="1" t="s">
        <v>1555</v>
      </c>
      <c r="D583" s="1" t="s">
        <v>21</v>
      </c>
      <c r="E583" s="1" t="s">
        <v>11</v>
      </c>
      <c r="F583" s="1" t="s">
        <v>12</v>
      </c>
      <c r="G583" s="12">
        <v>856.5</v>
      </c>
      <c r="H583" s="1" t="s">
        <v>2429</v>
      </c>
    </row>
    <row r="584" spans="1:8" x14ac:dyDescent="0.2">
      <c r="A584" s="13" t="s">
        <v>1556</v>
      </c>
      <c r="B584" s="5" t="s">
        <v>1557</v>
      </c>
      <c r="C584" s="5" t="s">
        <v>1558</v>
      </c>
      <c r="D584" s="5" t="s">
        <v>21</v>
      </c>
      <c r="E584" s="5" t="s">
        <v>1559</v>
      </c>
      <c r="F584" s="5" t="s">
        <v>27</v>
      </c>
      <c r="G584" s="14">
        <v>2379.8000000000002</v>
      </c>
      <c r="H584" s="5" t="s">
        <v>2426</v>
      </c>
    </row>
    <row r="585" spans="1:8" x14ac:dyDescent="0.2">
      <c r="A585" s="11" t="s">
        <v>1560</v>
      </c>
      <c r="B585" s="1" t="s">
        <v>1561</v>
      </c>
      <c r="C585" s="1" t="s">
        <v>1562</v>
      </c>
      <c r="D585" s="1" t="s">
        <v>16</v>
      </c>
      <c r="E585" s="1" t="s">
        <v>26</v>
      </c>
      <c r="F585" s="1" t="s">
        <v>27</v>
      </c>
      <c r="G585" s="12">
        <v>8614.3799999999992</v>
      </c>
      <c r="H585" s="1" t="s">
        <v>2427</v>
      </c>
    </row>
    <row r="586" spans="1:8" x14ac:dyDescent="0.2">
      <c r="A586" s="13" t="s">
        <v>735</v>
      </c>
      <c r="B586" s="5" t="s">
        <v>1374</v>
      </c>
      <c r="C586" s="5" t="s">
        <v>1563</v>
      </c>
      <c r="D586" s="5" t="s">
        <v>104</v>
      </c>
      <c r="E586" s="5" t="s">
        <v>791</v>
      </c>
      <c r="F586" s="5" t="s">
        <v>12</v>
      </c>
      <c r="G586" s="14">
        <v>5225.25</v>
      </c>
      <c r="H586" s="5" t="s">
        <v>2429</v>
      </c>
    </row>
    <row r="587" spans="1:8" x14ac:dyDescent="0.2">
      <c r="A587" s="11" t="s">
        <v>473</v>
      </c>
      <c r="B587" s="1" t="s">
        <v>1564</v>
      </c>
      <c r="C587" s="1" t="s">
        <v>1565</v>
      </c>
      <c r="D587" s="1" t="s">
        <v>93</v>
      </c>
      <c r="E587" s="1" t="s">
        <v>11</v>
      </c>
      <c r="F587" s="1" t="s">
        <v>12</v>
      </c>
      <c r="G587" s="12">
        <v>2198.92</v>
      </c>
      <c r="H587" s="1" t="s">
        <v>2427</v>
      </c>
    </row>
    <row r="588" spans="1:8" x14ac:dyDescent="0.2">
      <c r="A588" s="13" t="s">
        <v>760</v>
      </c>
      <c r="B588" s="5" t="s">
        <v>883</v>
      </c>
      <c r="C588" s="5" t="s">
        <v>1566</v>
      </c>
      <c r="D588" s="5" t="s">
        <v>21</v>
      </c>
      <c r="E588" s="5" t="s">
        <v>89</v>
      </c>
      <c r="F588" s="5" t="s">
        <v>27</v>
      </c>
      <c r="G588" s="14">
        <v>1687.18</v>
      </c>
      <c r="H588" s="5" t="s">
        <v>2428</v>
      </c>
    </row>
    <row r="589" spans="1:8" x14ac:dyDescent="0.2">
      <c r="A589" s="11" t="s">
        <v>1567</v>
      </c>
      <c r="B589" s="1" t="s">
        <v>1568</v>
      </c>
      <c r="C589" s="1" t="s">
        <v>1569</v>
      </c>
      <c r="D589" s="1" t="s">
        <v>104</v>
      </c>
      <c r="E589" s="1" t="s">
        <v>105</v>
      </c>
      <c r="F589" s="1" t="s">
        <v>12</v>
      </c>
      <c r="G589" s="12">
        <v>6818.72</v>
      </c>
      <c r="H589" s="1" t="s">
        <v>2428</v>
      </c>
    </row>
    <row r="590" spans="1:8" x14ac:dyDescent="0.2">
      <c r="A590" s="13" t="s">
        <v>873</v>
      </c>
      <c r="B590" s="5" t="s">
        <v>1570</v>
      </c>
      <c r="C590" s="5" t="s">
        <v>1571</v>
      </c>
      <c r="D590" s="5" t="s">
        <v>60</v>
      </c>
      <c r="E590" s="5" t="s">
        <v>214</v>
      </c>
      <c r="F590" s="5" t="s">
        <v>27</v>
      </c>
      <c r="G590" s="14">
        <v>2918.54</v>
      </c>
      <c r="H590" s="5" t="s">
        <v>2429</v>
      </c>
    </row>
    <row r="591" spans="1:8" x14ac:dyDescent="0.2">
      <c r="A591" s="11" t="s">
        <v>845</v>
      </c>
      <c r="B591" s="1" t="s">
        <v>1572</v>
      </c>
      <c r="C591" s="1" t="s">
        <v>1573</v>
      </c>
      <c r="D591" s="1" t="s">
        <v>65</v>
      </c>
      <c r="E591" s="1" t="s">
        <v>17</v>
      </c>
      <c r="F591" s="1" t="s">
        <v>12</v>
      </c>
      <c r="G591" s="12">
        <v>5131.63</v>
      </c>
      <c r="H591" s="1" t="s">
        <v>2429</v>
      </c>
    </row>
    <row r="592" spans="1:8" x14ac:dyDescent="0.2">
      <c r="A592" s="13" t="s">
        <v>870</v>
      </c>
      <c r="B592" s="5" t="s">
        <v>1574</v>
      </c>
      <c r="C592" s="5" t="s">
        <v>1575</v>
      </c>
      <c r="D592" s="5" t="s">
        <v>43</v>
      </c>
      <c r="E592" s="5" t="s">
        <v>22</v>
      </c>
      <c r="F592" s="5" t="s">
        <v>27</v>
      </c>
      <c r="G592" s="14">
        <v>4758.6899999999996</v>
      </c>
      <c r="H592" s="5" t="s">
        <v>2426</v>
      </c>
    </row>
    <row r="593" spans="1:8" x14ac:dyDescent="0.2">
      <c r="A593" s="11" t="s">
        <v>485</v>
      </c>
      <c r="B593" s="1" t="s">
        <v>1576</v>
      </c>
      <c r="C593" s="1" t="s">
        <v>1577</v>
      </c>
      <c r="D593" s="1" t="s">
        <v>48</v>
      </c>
      <c r="E593" s="1" t="s">
        <v>49</v>
      </c>
      <c r="F593" s="1" t="s">
        <v>27</v>
      </c>
      <c r="G593" s="12">
        <v>7890.49</v>
      </c>
      <c r="H593" s="1" t="s">
        <v>2429</v>
      </c>
    </row>
    <row r="594" spans="1:8" x14ac:dyDescent="0.2">
      <c r="A594" s="13" t="s">
        <v>1265</v>
      </c>
      <c r="B594" s="5" t="s">
        <v>1578</v>
      </c>
      <c r="C594" s="5" t="s">
        <v>1579</v>
      </c>
      <c r="D594" s="5" t="s">
        <v>93</v>
      </c>
      <c r="E594" s="5" t="s">
        <v>1580</v>
      </c>
      <c r="F594" s="5" t="s">
        <v>12</v>
      </c>
      <c r="G594" s="14">
        <v>3717.8</v>
      </c>
      <c r="H594" s="5" t="s">
        <v>2426</v>
      </c>
    </row>
    <row r="595" spans="1:8" x14ac:dyDescent="0.2">
      <c r="A595" s="11" t="s">
        <v>204</v>
      </c>
      <c r="B595" s="1" t="s">
        <v>1581</v>
      </c>
      <c r="C595" s="1" t="s">
        <v>1582</v>
      </c>
      <c r="D595" s="1" t="s">
        <v>21</v>
      </c>
      <c r="E595" s="1" t="s">
        <v>17</v>
      </c>
      <c r="F595" s="1" t="s">
        <v>27</v>
      </c>
      <c r="G595" s="12">
        <v>954.22</v>
      </c>
      <c r="H595" s="1" t="s">
        <v>2426</v>
      </c>
    </row>
    <row r="596" spans="1:8" x14ac:dyDescent="0.2">
      <c r="A596" s="13" t="s">
        <v>1583</v>
      </c>
      <c r="B596" s="5" t="s">
        <v>1584</v>
      </c>
      <c r="C596" s="5" t="s">
        <v>1585</v>
      </c>
      <c r="D596" s="5" t="s">
        <v>60</v>
      </c>
      <c r="E596" s="5" t="s">
        <v>124</v>
      </c>
      <c r="F596" s="5" t="s">
        <v>27</v>
      </c>
      <c r="G596" s="14">
        <v>7973.05</v>
      </c>
      <c r="H596" s="5" t="s">
        <v>2428</v>
      </c>
    </row>
    <row r="597" spans="1:8" x14ac:dyDescent="0.2">
      <c r="A597" s="11" t="s">
        <v>254</v>
      </c>
      <c r="B597" s="1" t="s">
        <v>1586</v>
      </c>
      <c r="C597" s="1" t="s">
        <v>1587</v>
      </c>
      <c r="D597" s="1" t="s">
        <v>10</v>
      </c>
      <c r="E597" s="1" t="s">
        <v>89</v>
      </c>
      <c r="F597" s="1" t="s">
        <v>12</v>
      </c>
      <c r="G597" s="12">
        <v>851.32</v>
      </c>
      <c r="H597" s="1" t="s">
        <v>2429</v>
      </c>
    </row>
    <row r="598" spans="1:8" x14ac:dyDescent="0.2">
      <c r="A598" s="13" t="s">
        <v>13</v>
      </c>
      <c r="B598" s="5" t="s">
        <v>1588</v>
      </c>
      <c r="C598" s="5" t="s">
        <v>1589</v>
      </c>
      <c r="D598" s="5" t="s">
        <v>10</v>
      </c>
      <c r="E598" s="5" t="s">
        <v>77</v>
      </c>
      <c r="F598" s="5" t="s">
        <v>27</v>
      </c>
      <c r="G598" s="14">
        <v>5047.93</v>
      </c>
      <c r="H598" s="5" t="s">
        <v>2428</v>
      </c>
    </row>
    <row r="599" spans="1:8" x14ac:dyDescent="0.2">
      <c r="A599" s="11" t="s">
        <v>425</v>
      </c>
      <c r="B599" s="1" t="s">
        <v>1590</v>
      </c>
      <c r="C599" s="1" t="s">
        <v>1591</v>
      </c>
      <c r="D599" s="1" t="s">
        <v>21</v>
      </c>
      <c r="E599" s="1" t="s">
        <v>77</v>
      </c>
      <c r="F599" s="1" t="s">
        <v>12</v>
      </c>
      <c r="G599" s="12">
        <v>9867.56</v>
      </c>
      <c r="H599" s="1" t="s">
        <v>2429</v>
      </c>
    </row>
    <row r="600" spans="1:8" x14ac:dyDescent="0.2">
      <c r="A600" s="13" t="s">
        <v>1175</v>
      </c>
      <c r="B600" s="5" t="s">
        <v>1592</v>
      </c>
      <c r="C600" s="5" t="s">
        <v>1593</v>
      </c>
      <c r="D600" s="5" t="s">
        <v>189</v>
      </c>
      <c r="E600" s="5" t="s">
        <v>11</v>
      </c>
      <c r="F600" s="5" t="s">
        <v>12</v>
      </c>
      <c r="G600" s="14">
        <v>706.83</v>
      </c>
      <c r="H600" s="5" t="s">
        <v>2427</v>
      </c>
    </row>
    <row r="601" spans="1:8" x14ac:dyDescent="0.2">
      <c r="A601" s="11" t="s">
        <v>1594</v>
      </c>
      <c r="B601" s="1" t="s">
        <v>1595</v>
      </c>
      <c r="C601" s="1" t="s">
        <v>1596</v>
      </c>
      <c r="D601" s="1" t="s">
        <v>104</v>
      </c>
      <c r="E601" s="1" t="s">
        <v>17</v>
      </c>
      <c r="F601" s="1" t="s">
        <v>27</v>
      </c>
      <c r="G601" s="12">
        <v>6032.89</v>
      </c>
      <c r="H601" s="1" t="s">
        <v>2427</v>
      </c>
    </row>
    <row r="602" spans="1:8" x14ac:dyDescent="0.2">
      <c r="A602" s="13" t="s">
        <v>248</v>
      </c>
      <c r="B602" s="5" t="s">
        <v>1597</v>
      </c>
      <c r="C602" s="5" t="s">
        <v>1598</v>
      </c>
      <c r="D602" s="5" t="s">
        <v>115</v>
      </c>
      <c r="E602" s="5" t="s">
        <v>992</v>
      </c>
      <c r="F602" s="5" t="s">
        <v>27</v>
      </c>
      <c r="G602" s="14">
        <v>3557.35</v>
      </c>
      <c r="H602" s="5" t="s">
        <v>2427</v>
      </c>
    </row>
    <row r="603" spans="1:8" x14ac:dyDescent="0.2">
      <c r="A603" s="11" t="s">
        <v>657</v>
      </c>
      <c r="B603" s="1" t="s">
        <v>1599</v>
      </c>
      <c r="C603" s="1" t="s">
        <v>1600</v>
      </c>
      <c r="D603" s="1" t="s">
        <v>48</v>
      </c>
      <c r="E603" s="1" t="s">
        <v>32</v>
      </c>
      <c r="F603" s="1" t="s">
        <v>27</v>
      </c>
      <c r="G603" s="12">
        <v>9040.2099999999991</v>
      </c>
      <c r="H603" s="1" t="s">
        <v>2429</v>
      </c>
    </row>
    <row r="604" spans="1:8" x14ac:dyDescent="0.2">
      <c r="A604" s="13" t="s">
        <v>1601</v>
      </c>
      <c r="B604" s="5" t="s">
        <v>329</v>
      </c>
      <c r="C604" s="5" t="s">
        <v>1602</v>
      </c>
      <c r="D604" s="5" t="s">
        <v>189</v>
      </c>
      <c r="E604" s="5" t="s">
        <v>36</v>
      </c>
      <c r="F604" s="5" t="s">
        <v>12</v>
      </c>
      <c r="G604" s="14">
        <v>559.62</v>
      </c>
      <c r="H604" s="5" t="s">
        <v>2429</v>
      </c>
    </row>
    <row r="605" spans="1:8" x14ac:dyDescent="0.2">
      <c r="A605" s="11" t="s">
        <v>1367</v>
      </c>
      <c r="B605" s="1" t="s">
        <v>1603</v>
      </c>
      <c r="C605" s="1" t="s">
        <v>1604</v>
      </c>
      <c r="D605" s="1" t="s">
        <v>10</v>
      </c>
      <c r="E605" s="1" t="s">
        <v>26</v>
      </c>
      <c r="F605" s="1" t="s">
        <v>27</v>
      </c>
      <c r="G605" s="12">
        <v>4779.1400000000003</v>
      </c>
      <c r="H605" s="1" t="s">
        <v>2427</v>
      </c>
    </row>
    <row r="606" spans="1:8" x14ac:dyDescent="0.2">
      <c r="A606" s="13" t="s">
        <v>657</v>
      </c>
      <c r="B606" s="5" t="s">
        <v>1348</v>
      </c>
      <c r="C606" s="5" t="s">
        <v>1605</v>
      </c>
      <c r="D606" s="5" t="s">
        <v>65</v>
      </c>
      <c r="E606" s="5" t="s">
        <v>881</v>
      </c>
      <c r="F606" s="5" t="s">
        <v>12</v>
      </c>
      <c r="G606" s="14">
        <v>8285.86</v>
      </c>
      <c r="H606" s="5" t="s">
        <v>2426</v>
      </c>
    </row>
    <row r="607" spans="1:8" x14ac:dyDescent="0.2">
      <c r="A607" s="11" t="s">
        <v>1606</v>
      </c>
      <c r="B607" s="1" t="s">
        <v>1607</v>
      </c>
      <c r="C607" s="1" t="s">
        <v>1608</v>
      </c>
      <c r="D607" s="1" t="s">
        <v>10</v>
      </c>
      <c r="E607" s="1" t="s">
        <v>1609</v>
      </c>
      <c r="F607" s="1" t="s">
        <v>12</v>
      </c>
      <c r="G607" s="12">
        <v>3096.23</v>
      </c>
      <c r="H607" s="1" t="s">
        <v>2427</v>
      </c>
    </row>
    <row r="608" spans="1:8" x14ac:dyDescent="0.2">
      <c r="A608" s="13" t="s">
        <v>359</v>
      </c>
      <c r="B608" s="5" t="s">
        <v>1610</v>
      </c>
      <c r="C608" s="5" t="s">
        <v>1611</v>
      </c>
      <c r="D608" s="5" t="s">
        <v>65</v>
      </c>
      <c r="E608" s="5" t="s">
        <v>17</v>
      </c>
      <c r="F608" s="5" t="s">
        <v>27</v>
      </c>
      <c r="G608" s="14">
        <v>2675.61</v>
      </c>
      <c r="H608" s="5" t="s">
        <v>2427</v>
      </c>
    </row>
    <row r="609" spans="1:8" x14ac:dyDescent="0.2">
      <c r="A609" s="11" t="s">
        <v>1336</v>
      </c>
      <c r="B609" s="1" t="s">
        <v>1612</v>
      </c>
      <c r="C609" s="1" t="s">
        <v>1613</v>
      </c>
      <c r="D609" s="1" t="s">
        <v>60</v>
      </c>
      <c r="E609" s="1" t="s">
        <v>36</v>
      </c>
      <c r="F609" s="1" t="s">
        <v>12</v>
      </c>
      <c r="G609" s="12">
        <v>5153.37</v>
      </c>
      <c r="H609" s="1" t="s">
        <v>2427</v>
      </c>
    </row>
    <row r="610" spans="1:8" x14ac:dyDescent="0.2">
      <c r="A610" s="13" t="s">
        <v>33</v>
      </c>
      <c r="B610" s="5" t="s">
        <v>818</v>
      </c>
      <c r="C610" s="5" t="s">
        <v>1614</v>
      </c>
      <c r="D610" s="5" t="s">
        <v>189</v>
      </c>
      <c r="E610" s="5" t="s">
        <v>644</v>
      </c>
      <c r="F610" s="5" t="s">
        <v>12</v>
      </c>
      <c r="G610" s="14">
        <v>8625.2800000000007</v>
      </c>
      <c r="H610" s="5" t="s">
        <v>2429</v>
      </c>
    </row>
    <row r="611" spans="1:8" x14ac:dyDescent="0.2">
      <c r="A611" s="11" t="s">
        <v>1175</v>
      </c>
      <c r="B611" s="1" t="s">
        <v>1615</v>
      </c>
      <c r="C611" s="1" t="s">
        <v>1616</v>
      </c>
      <c r="D611" s="1" t="s">
        <v>31</v>
      </c>
      <c r="E611" s="1" t="s">
        <v>26</v>
      </c>
      <c r="F611" s="1" t="s">
        <v>12</v>
      </c>
      <c r="G611" s="12">
        <v>844.28</v>
      </c>
      <c r="H611" s="1" t="s">
        <v>2426</v>
      </c>
    </row>
    <row r="612" spans="1:8" x14ac:dyDescent="0.2">
      <c r="A612" s="13" t="s">
        <v>328</v>
      </c>
      <c r="B612" s="5" t="s">
        <v>1617</v>
      </c>
      <c r="C612" s="5" t="s">
        <v>1618</v>
      </c>
      <c r="D612" s="5" t="s">
        <v>104</v>
      </c>
      <c r="E612" s="5" t="s">
        <v>17</v>
      </c>
      <c r="F612" s="5" t="s">
        <v>27</v>
      </c>
      <c r="G612" s="14">
        <v>1930.76</v>
      </c>
      <c r="H612" s="5" t="s">
        <v>2427</v>
      </c>
    </row>
    <row r="613" spans="1:8" x14ac:dyDescent="0.2">
      <c r="A613" s="11" t="s">
        <v>1112</v>
      </c>
      <c r="B613" s="1" t="s">
        <v>1619</v>
      </c>
      <c r="C613" s="1" t="s">
        <v>1620</v>
      </c>
      <c r="D613" s="1" t="s">
        <v>43</v>
      </c>
      <c r="E613" s="1" t="s">
        <v>17</v>
      </c>
      <c r="F613" s="1" t="s">
        <v>27</v>
      </c>
      <c r="G613" s="12">
        <v>8490.7999999999993</v>
      </c>
      <c r="H613" s="1" t="s">
        <v>2429</v>
      </c>
    </row>
    <row r="614" spans="1:8" x14ac:dyDescent="0.2">
      <c r="A614" s="13" t="s">
        <v>971</v>
      </c>
      <c r="B614" s="5" t="s">
        <v>1621</v>
      </c>
      <c r="C614" s="5" t="s">
        <v>465</v>
      </c>
      <c r="D614" s="5" t="s">
        <v>31</v>
      </c>
      <c r="E614" s="5" t="s">
        <v>17</v>
      </c>
      <c r="F614" s="5" t="s">
        <v>12</v>
      </c>
      <c r="G614" s="14">
        <v>7038.86</v>
      </c>
      <c r="H614" s="5" t="s">
        <v>2428</v>
      </c>
    </row>
    <row r="615" spans="1:8" x14ac:dyDescent="0.2">
      <c r="A615" s="11" t="s">
        <v>945</v>
      </c>
      <c r="B615" s="1" t="s">
        <v>1622</v>
      </c>
      <c r="C615" s="1" t="s">
        <v>1623</v>
      </c>
      <c r="D615" s="1" t="s">
        <v>43</v>
      </c>
      <c r="E615" s="1" t="s">
        <v>135</v>
      </c>
      <c r="F615" s="1" t="s">
        <v>27</v>
      </c>
      <c r="G615" s="12">
        <v>6309.37</v>
      </c>
      <c r="H615" s="1" t="s">
        <v>2427</v>
      </c>
    </row>
    <row r="616" spans="1:8" x14ac:dyDescent="0.2">
      <c r="A616" s="13" t="s">
        <v>1624</v>
      </c>
      <c r="B616" s="5" t="s">
        <v>1625</v>
      </c>
      <c r="C616" s="5" t="s">
        <v>1626</v>
      </c>
      <c r="D616" s="5" t="s">
        <v>16</v>
      </c>
      <c r="E616" s="5" t="s">
        <v>1627</v>
      </c>
      <c r="F616" s="5" t="s">
        <v>27</v>
      </c>
      <c r="G616" s="14">
        <v>2637.5</v>
      </c>
      <c r="H616" s="5" t="s">
        <v>2427</v>
      </c>
    </row>
    <row r="617" spans="1:8" x14ac:dyDescent="0.2">
      <c r="A617" s="11" t="s">
        <v>598</v>
      </c>
      <c r="B617" s="1" t="s">
        <v>1628</v>
      </c>
      <c r="C617" s="1" t="s">
        <v>1629</v>
      </c>
      <c r="D617" s="1" t="s">
        <v>10</v>
      </c>
      <c r="E617" s="1" t="s">
        <v>11</v>
      </c>
      <c r="F617" s="1" t="s">
        <v>12</v>
      </c>
      <c r="G617" s="12">
        <v>4728.87</v>
      </c>
      <c r="H617" s="1" t="s">
        <v>2427</v>
      </c>
    </row>
    <row r="618" spans="1:8" x14ac:dyDescent="0.2">
      <c r="A618" s="13" t="s">
        <v>264</v>
      </c>
      <c r="B618" s="5" t="s">
        <v>1032</v>
      </c>
      <c r="C618" s="5" t="s">
        <v>1630</v>
      </c>
      <c r="D618" s="5" t="s">
        <v>65</v>
      </c>
      <c r="E618" s="5" t="s">
        <v>17</v>
      </c>
      <c r="F618" s="5" t="s">
        <v>27</v>
      </c>
      <c r="G618" s="14">
        <v>3992.18</v>
      </c>
      <c r="H618" s="5" t="s">
        <v>2426</v>
      </c>
    </row>
    <row r="619" spans="1:8" x14ac:dyDescent="0.2">
      <c r="A619" s="11" t="s">
        <v>1631</v>
      </c>
      <c r="B619" s="1" t="s">
        <v>1632</v>
      </c>
      <c r="C619" s="1" t="s">
        <v>1633</v>
      </c>
      <c r="D619" s="1" t="s">
        <v>115</v>
      </c>
      <c r="E619" s="1" t="s">
        <v>11</v>
      </c>
      <c r="F619" s="1" t="s">
        <v>12</v>
      </c>
      <c r="G619" s="12">
        <v>9320.26</v>
      </c>
      <c r="H619" s="1" t="s">
        <v>2427</v>
      </c>
    </row>
    <row r="620" spans="1:8" x14ac:dyDescent="0.2">
      <c r="A620" s="13" t="s">
        <v>921</v>
      </c>
      <c r="B620" s="5" t="s">
        <v>1634</v>
      </c>
      <c r="C620" s="5" t="s">
        <v>1635</v>
      </c>
      <c r="D620" s="5" t="s">
        <v>65</v>
      </c>
      <c r="E620" s="5" t="s">
        <v>1636</v>
      </c>
      <c r="F620" s="5" t="s">
        <v>27</v>
      </c>
      <c r="G620" s="14">
        <v>710.22</v>
      </c>
      <c r="H620" s="5" t="s">
        <v>2429</v>
      </c>
    </row>
    <row r="621" spans="1:8" x14ac:dyDescent="0.2">
      <c r="A621" s="11" t="s">
        <v>195</v>
      </c>
      <c r="B621" s="1" t="s">
        <v>1637</v>
      </c>
      <c r="C621" s="1" t="s">
        <v>1638</v>
      </c>
      <c r="D621" s="1" t="s">
        <v>65</v>
      </c>
      <c r="E621" s="1" t="s">
        <v>11</v>
      </c>
      <c r="F621" s="1" t="s">
        <v>12</v>
      </c>
      <c r="G621" s="12">
        <v>4768.9399999999996</v>
      </c>
      <c r="H621" s="1" t="s">
        <v>2426</v>
      </c>
    </row>
    <row r="622" spans="1:8" x14ac:dyDescent="0.2">
      <c r="A622" s="13" t="s">
        <v>23</v>
      </c>
      <c r="B622" s="5" t="s">
        <v>1639</v>
      </c>
      <c r="C622" s="5" t="s">
        <v>1640</v>
      </c>
      <c r="D622" s="5" t="s">
        <v>21</v>
      </c>
      <c r="E622" s="5" t="s">
        <v>1107</v>
      </c>
      <c r="F622" s="5" t="s">
        <v>27</v>
      </c>
      <c r="G622" s="14">
        <v>6110.38</v>
      </c>
      <c r="H622" s="5" t="s">
        <v>2428</v>
      </c>
    </row>
    <row r="623" spans="1:8" x14ac:dyDescent="0.2">
      <c r="A623" s="11" t="s">
        <v>735</v>
      </c>
      <c r="B623" s="1" t="s">
        <v>1641</v>
      </c>
      <c r="C623" s="1" t="s">
        <v>1642</v>
      </c>
      <c r="D623" s="1" t="s">
        <v>31</v>
      </c>
      <c r="E623" s="1" t="s">
        <v>17</v>
      </c>
      <c r="F623" s="1" t="s">
        <v>12</v>
      </c>
      <c r="G623" s="12">
        <v>3125.22</v>
      </c>
      <c r="H623" s="1" t="s">
        <v>2429</v>
      </c>
    </row>
    <row r="624" spans="1:8" x14ac:dyDescent="0.2">
      <c r="A624" s="13" t="s">
        <v>342</v>
      </c>
      <c r="B624" s="5" t="s">
        <v>1643</v>
      </c>
      <c r="C624" s="5" t="s">
        <v>1644</v>
      </c>
      <c r="D624" s="5" t="s">
        <v>93</v>
      </c>
      <c r="E624" s="5" t="s">
        <v>26</v>
      </c>
      <c r="F624" s="5" t="s">
        <v>12</v>
      </c>
      <c r="G624" s="14">
        <v>5736.06</v>
      </c>
      <c r="H624" s="5" t="s">
        <v>2428</v>
      </c>
    </row>
    <row r="625" spans="1:8" x14ac:dyDescent="0.2">
      <c r="A625" s="11" t="s">
        <v>13</v>
      </c>
      <c r="B625" s="1" t="s">
        <v>1645</v>
      </c>
      <c r="C625" s="1" t="s">
        <v>1646</v>
      </c>
      <c r="D625" s="1" t="s">
        <v>65</v>
      </c>
      <c r="E625" s="1" t="s">
        <v>11</v>
      </c>
      <c r="F625" s="1" t="s">
        <v>27</v>
      </c>
      <c r="G625" s="12">
        <v>991.55</v>
      </c>
      <c r="H625" s="1" t="s">
        <v>2428</v>
      </c>
    </row>
    <row r="626" spans="1:8" x14ac:dyDescent="0.2">
      <c r="A626" s="13" t="s">
        <v>720</v>
      </c>
      <c r="B626" s="5" t="s">
        <v>1647</v>
      </c>
      <c r="C626" s="5" t="s">
        <v>1648</v>
      </c>
      <c r="D626" s="5" t="s">
        <v>104</v>
      </c>
      <c r="E626" s="5" t="s">
        <v>580</v>
      </c>
      <c r="F626" s="5" t="s">
        <v>12</v>
      </c>
      <c r="G626" s="14">
        <v>4670.51</v>
      </c>
      <c r="H626" s="5" t="s">
        <v>2428</v>
      </c>
    </row>
    <row r="627" spans="1:8" x14ac:dyDescent="0.2">
      <c r="A627" s="11" t="s">
        <v>546</v>
      </c>
      <c r="B627" s="1" t="s">
        <v>1649</v>
      </c>
      <c r="C627" s="1" t="s">
        <v>1650</v>
      </c>
      <c r="D627" s="1" t="s">
        <v>21</v>
      </c>
      <c r="E627" s="1" t="s">
        <v>1651</v>
      </c>
      <c r="F627" s="1" t="s">
        <v>27</v>
      </c>
      <c r="G627" s="12">
        <v>1731.56</v>
      </c>
      <c r="H627" s="1" t="s">
        <v>2429</v>
      </c>
    </row>
    <row r="628" spans="1:8" x14ac:dyDescent="0.2">
      <c r="A628" s="13" t="s">
        <v>1652</v>
      </c>
      <c r="B628" s="5" t="s">
        <v>1653</v>
      </c>
      <c r="C628" s="5" t="s">
        <v>1654</v>
      </c>
      <c r="D628" s="5" t="s">
        <v>93</v>
      </c>
      <c r="E628" s="5" t="s">
        <v>11</v>
      </c>
      <c r="F628" s="5" t="s">
        <v>12</v>
      </c>
      <c r="G628" s="14">
        <v>4067.91</v>
      </c>
      <c r="H628" s="5" t="s">
        <v>2426</v>
      </c>
    </row>
    <row r="629" spans="1:8" x14ac:dyDescent="0.2">
      <c r="A629" s="11" t="s">
        <v>1259</v>
      </c>
      <c r="B629" s="1" t="s">
        <v>1655</v>
      </c>
      <c r="C629" s="1" t="s">
        <v>1656</v>
      </c>
      <c r="D629" s="1" t="s">
        <v>65</v>
      </c>
      <c r="E629" s="1" t="s">
        <v>32</v>
      </c>
      <c r="F629" s="1" t="s">
        <v>27</v>
      </c>
      <c r="G629" s="12">
        <v>8443.59</v>
      </c>
      <c r="H629" s="1" t="s">
        <v>2428</v>
      </c>
    </row>
    <row r="630" spans="1:8" x14ac:dyDescent="0.2">
      <c r="A630" s="13" t="s">
        <v>712</v>
      </c>
      <c r="B630" s="5" t="s">
        <v>518</v>
      </c>
      <c r="C630" s="5" t="s">
        <v>1657</v>
      </c>
      <c r="D630" s="5" t="s">
        <v>93</v>
      </c>
      <c r="E630" s="5" t="s">
        <v>236</v>
      </c>
      <c r="F630" s="5" t="s">
        <v>12</v>
      </c>
      <c r="G630" s="14">
        <v>6983.14</v>
      </c>
      <c r="H630" s="5" t="s">
        <v>2427</v>
      </c>
    </row>
    <row r="631" spans="1:8" x14ac:dyDescent="0.2">
      <c r="A631" s="11" t="s">
        <v>353</v>
      </c>
      <c r="B631" s="1" t="s">
        <v>1658</v>
      </c>
      <c r="C631" s="1" t="s">
        <v>1659</v>
      </c>
      <c r="D631" s="1" t="s">
        <v>31</v>
      </c>
      <c r="E631" s="1" t="s">
        <v>17</v>
      </c>
      <c r="F631" s="1" t="s">
        <v>12</v>
      </c>
      <c r="G631" s="12">
        <v>959.79</v>
      </c>
      <c r="H631" s="1" t="s">
        <v>2429</v>
      </c>
    </row>
    <row r="632" spans="1:8" x14ac:dyDescent="0.2">
      <c r="A632" s="13" t="s">
        <v>1601</v>
      </c>
      <c r="B632" s="5" t="s">
        <v>1660</v>
      </c>
      <c r="C632" s="5" t="s">
        <v>1661</v>
      </c>
      <c r="D632" s="5" t="s">
        <v>93</v>
      </c>
      <c r="E632" s="5" t="s">
        <v>85</v>
      </c>
      <c r="F632" s="5" t="s">
        <v>12</v>
      </c>
      <c r="G632" s="14">
        <v>2522.0700000000002</v>
      </c>
      <c r="H632" s="5" t="s">
        <v>2429</v>
      </c>
    </row>
    <row r="633" spans="1:8" x14ac:dyDescent="0.2">
      <c r="A633" s="11" t="s">
        <v>1277</v>
      </c>
      <c r="B633" s="1" t="s">
        <v>1662</v>
      </c>
      <c r="C633" s="1" t="s">
        <v>1663</v>
      </c>
      <c r="D633" s="1" t="s">
        <v>43</v>
      </c>
      <c r="E633" s="1" t="s">
        <v>85</v>
      </c>
      <c r="F633" s="1" t="s">
        <v>12</v>
      </c>
      <c r="G633" s="12">
        <v>6272.93</v>
      </c>
      <c r="H633" s="1" t="s">
        <v>2427</v>
      </c>
    </row>
    <row r="634" spans="1:8" x14ac:dyDescent="0.2">
      <c r="A634" s="13" t="s">
        <v>1664</v>
      </c>
      <c r="B634" s="5" t="s">
        <v>1665</v>
      </c>
      <c r="C634" s="5" t="s">
        <v>1666</v>
      </c>
      <c r="D634" s="5" t="s">
        <v>16</v>
      </c>
      <c r="E634" s="5" t="s">
        <v>1667</v>
      </c>
      <c r="F634" s="5" t="s">
        <v>12</v>
      </c>
      <c r="G634" s="14">
        <v>8359.7900000000009</v>
      </c>
      <c r="H634" s="5" t="s">
        <v>2428</v>
      </c>
    </row>
    <row r="635" spans="1:8" x14ac:dyDescent="0.2">
      <c r="A635" s="11" t="s">
        <v>803</v>
      </c>
      <c r="B635" s="1" t="s">
        <v>1668</v>
      </c>
      <c r="C635" s="1" t="s">
        <v>1669</v>
      </c>
      <c r="D635" s="1" t="s">
        <v>21</v>
      </c>
      <c r="E635" s="1" t="s">
        <v>11</v>
      </c>
      <c r="F635" s="1" t="s">
        <v>27</v>
      </c>
      <c r="G635" s="12">
        <v>8376.52</v>
      </c>
      <c r="H635" s="1" t="s">
        <v>2427</v>
      </c>
    </row>
    <row r="636" spans="1:8" x14ac:dyDescent="0.2">
      <c r="A636" s="13" t="s">
        <v>735</v>
      </c>
      <c r="B636" s="5" t="s">
        <v>1670</v>
      </c>
      <c r="C636" s="5" t="s">
        <v>1671</v>
      </c>
      <c r="D636" s="5" t="s">
        <v>115</v>
      </c>
      <c r="E636" s="5" t="s">
        <v>32</v>
      </c>
      <c r="F636" s="5" t="s">
        <v>12</v>
      </c>
      <c r="G636" s="14">
        <v>411.62</v>
      </c>
      <c r="H636" s="5" t="s">
        <v>2426</v>
      </c>
    </row>
    <row r="637" spans="1:8" x14ac:dyDescent="0.2">
      <c r="A637" s="11" t="s">
        <v>738</v>
      </c>
      <c r="B637" s="1" t="s">
        <v>1672</v>
      </c>
      <c r="C637" s="1" t="s">
        <v>1673</v>
      </c>
      <c r="D637" s="1" t="s">
        <v>43</v>
      </c>
      <c r="E637" s="1" t="s">
        <v>17</v>
      </c>
      <c r="F637" s="1" t="s">
        <v>27</v>
      </c>
      <c r="G637" s="12">
        <v>4372.43</v>
      </c>
      <c r="H637" s="1" t="s">
        <v>2427</v>
      </c>
    </row>
    <row r="638" spans="1:8" x14ac:dyDescent="0.2">
      <c r="A638" s="13" t="s">
        <v>485</v>
      </c>
      <c r="B638" s="5" t="s">
        <v>1674</v>
      </c>
      <c r="C638" s="5" t="s">
        <v>1675</v>
      </c>
      <c r="D638" s="5" t="s">
        <v>21</v>
      </c>
      <c r="E638" s="5" t="s">
        <v>1538</v>
      </c>
      <c r="F638" s="5" t="s">
        <v>27</v>
      </c>
      <c r="G638" s="14">
        <v>7770.33</v>
      </c>
      <c r="H638" s="5" t="s">
        <v>2427</v>
      </c>
    </row>
    <row r="639" spans="1:8" x14ac:dyDescent="0.2">
      <c r="A639" s="11" t="s">
        <v>321</v>
      </c>
      <c r="B639" s="1" t="s">
        <v>1676</v>
      </c>
      <c r="C639" s="1" t="s">
        <v>1677</v>
      </c>
      <c r="D639" s="1" t="s">
        <v>31</v>
      </c>
      <c r="E639" s="1" t="s">
        <v>11</v>
      </c>
      <c r="F639" s="1" t="s">
        <v>12</v>
      </c>
      <c r="G639" s="12">
        <v>6402</v>
      </c>
      <c r="H639" s="1" t="s">
        <v>2429</v>
      </c>
    </row>
    <row r="640" spans="1:8" x14ac:dyDescent="0.2">
      <c r="A640" s="13" t="s">
        <v>1341</v>
      </c>
      <c r="B640" s="5" t="s">
        <v>1678</v>
      </c>
      <c r="C640" s="5" t="s">
        <v>1679</v>
      </c>
      <c r="D640" s="5" t="s">
        <v>48</v>
      </c>
      <c r="E640" s="5" t="s">
        <v>17</v>
      </c>
      <c r="F640" s="5" t="s">
        <v>12</v>
      </c>
      <c r="G640" s="14">
        <v>4215.7</v>
      </c>
      <c r="H640" s="5" t="s">
        <v>2429</v>
      </c>
    </row>
    <row r="641" spans="1:8" x14ac:dyDescent="0.2">
      <c r="A641" s="11" t="s">
        <v>66</v>
      </c>
      <c r="B641" s="1" t="s">
        <v>1680</v>
      </c>
      <c r="C641" s="1" t="s">
        <v>1681</v>
      </c>
      <c r="D641" s="1" t="s">
        <v>43</v>
      </c>
      <c r="E641" s="1" t="s">
        <v>791</v>
      </c>
      <c r="F641" s="1" t="s">
        <v>12</v>
      </c>
      <c r="G641" s="12">
        <v>7825.14</v>
      </c>
      <c r="H641" s="1" t="s">
        <v>2426</v>
      </c>
    </row>
    <row r="642" spans="1:8" x14ac:dyDescent="0.2">
      <c r="A642" s="13" t="s">
        <v>619</v>
      </c>
      <c r="B642" s="5" t="s">
        <v>1682</v>
      </c>
      <c r="C642" s="5" t="s">
        <v>1683</v>
      </c>
      <c r="D642" s="5" t="s">
        <v>48</v>
      </c>
      <c r="E642" s="5" t="s">
        <v>85</v>
      </c>
      <c r="F642" s="5" t="s">
        <v>27</v>
      </c>
      <c r="G642" s="14">
        <v>2733.24</v>
      </c>
      <c r="H642" s="5" t="s">
        <v>2429</v>
      </c>
    </row>
    <row r="643" spans="1:8" x14ac:dyDescent="0.2">
      <c r="A643" s="11" t="s">
        <v>303</v>
      </c>
      <c r="B643" s="1" t="s">
        <v>1684</v>
      </c>
      <c r="C643" s="1" t="s">
        <v>1685</v>
      </c>
      <c r="D643" s="1" t="s">
        <v>93</v>
      </c>
      <c r="E643" s="1" t="s">
        <v>26</v>
      </c>
      <c r="F643" s="1" t="s">
        <v>27</v>
      </c>
      <c r="G643" s="12">
        <v>8410</v>
      </c>
      <c r="H643" s="1" t="s">
        <v>2429</v>
      </c>
    </row>
    <row r="644" spans="1:8" x14ac:dyDescent="0.2">
      <c r="A644" s="13" t="s">
        <v>1265</v>
      </c>
      <c r="B644" s="5" t="s">
        <v>1686</v>
      </c>
      <c r="C644" s="5" t="s">
        <v>1687</v>
      </c>
      <c r="D644" s="5" t="s">
        <v>21</v>
      </c>
      <c r="E644" s="5" t="s">
        <v>44</v>
      </c>
      <c r="F644" s="5" t="s">
        <v>27</v>
      </c>
      <c r="G644" s="14">
        <v>6270.71</v>
      </c>
      <c r="H644" s="5" t="s">
        <v>2427</v>
      </c>
    </row>
    <row r="645" spans="1:8" x14ac:dyDescent="0.2">
      <c r="A645" s="11" t="s">
        <v>1688</v>
      </c>
      <c r="B645" s="1" t="s">
        <v>1689</v>
      </c>
      <c r="C645" s="1" t="s">
        <v>1690</v>
      </c>
      <c r="D645" s="1" t="s">
        <v>60</v>
      </c>
      <c r="E645" s="1" t="s">
        <v>17</v>
      </c>
      <c r="F645" s="1" t="s">
        <v>12</v>
      </c>
      <c r="G645" s="12">
        <v>6139.15</v>
      </c>
      <c r="H645" s="1" t="s">
        <v>2427</v>
      </c>
    </row>
    <row r="646" spans="1:8" x14ac:dyDescent="0.2">
      <c r="A646" s="13" t="s">
        <v>1512</v>
      </c>
      <c r="B646" s="5" t="s">
        <v>1691</v>
      </c>
      <c r="C646" s="5" t="s">
        <v>1692</v>
      </c>
      <c r="D646" s="5" t="s">
        <v>43</v>
      </c>
      <c r="E646" s="5" t="s">
        <v>32</v>
      </c>
      <c r="F646" s="5" t="s">
        <v>27</v>
      </c>
      <c r="G646" s="14">
        <v>9068.5300000000007</v>
      </c>
      <c r="H646" s="5" t="s">
        <v>2429</v>
      </c>
    </row>
    <row r="647" spans="1:8" x14ac:dyDescent="0.2">
      <c r="A647" s="11" t="s">
        <v>162</v>
      </c>
      <c r="B647" s="1" t="s">
        <v>1693</v>
      </c>
      <c r="C647" s="1" t="s">
        <v>1694</v>
      </c>
      <c r="D647" s="1" t="s">
        <v>65</v>
      </c>
      <c r="E647" s="1" t="s">
        <v>36</v>
      </c>
      <c r="F647" s="1" t="s">
        <v>12</v>
      </c>
      <c r="G647" s="12">
        <v>8010.73</v>
      </c>
      <c r="H647" s="1" t="s">
        <v>2426</v>
      </c>
    </row>
    <row r="648" spans="1:8" x14ac:dyDescent="0.2">
      <c r="A648" s="13" t="s">
        <v>496</v>
      </c>
      <c r="B648" s="5" t="s">
        <v>1695</v>
      </c>
      <c r="C648" s="5" t="s">
        <v>1696</v>
      </c>
      <c r="D648" s="5" t="s">
        <v>31</v>
      </c>
      <c r="E648" s="5" t="s">
        <v>17</v>
      </c>
      <c r="F648" s="5" t="s">
        <v>27</v>
      </c>
      <c r="G648" s="14">
        <v>9378.7199999999993</v>
      </c>
      <c r="H648" s="5" t="s">
        <v>2427</v>
      </c>
    </row>
    <row r="649" spans="1:8" x14ac:dyDescent="0.2">
      <c r="A649" s="11" t="s">
        <v>1697</v>
      </c>
      <c r="B649" s="1" t="s">
        <v>631</v>
      </c>
      <c r="C649" s="1" t="s">
        <v>1698</v>
      </c>
      <c r="D649" s="1" t="s">
        <v>48</v>
      </c>
      <c r="E649" s="1" t="s">
        <v>44</v>
      </c>
      <c r="F649" s="1" t="s">
        <v>12</v>
      </c>
      <c r="G649" s="12">
        <v>2444.14</v>
      </c>
      <c r="H649" s="1" t="s">
        <v>2427</v>
      </c>
    </row>
    <row r="650" spans="1:8" x14ac:dyDescent="0.2">
      <c r="A650" s="13" t="s">
        <v>665</v>
      </c>
      <c r="B650" s="5" t="s">
        <v>1699</v>
      </c>
      <c r="C650" s="5" t="s">
        <v>1700</v>
      </c>
      <c r="D650" s="5" t="s">
        <v>189</v>
      </c>
      <c r="E650" s="5" t="s">
        <v>17</v>
      </c>
      <c r="F650" s="5" t="s">
        <v>12</v>
      </c>
      <c r="G650" s="14">
        <v>9098.4</v>
      </c>
      <c r="H650" s="5" t="s">
        <v>2429</v>
      </c>
    </row>
    <row r="651" spans="1:8" x14ac:dyDescent="0.2">
      <c r="A651" s="11" t="s">
        <v>555</v>
      </c>
      <c r="B651" s="1" t="s">
        <v>1397</v>
      </c>
      <c r="C651" s="1" t="s">
        <v>1701</v>
      </c>
      <c r="D651" s="1" t="s">
        <v>43</v>
      </c>
      <c r="E651" s="1" t="s">
        <v>17</v>
      </c>
      <c r="F651" s="1" t="s">
        <v>12</v>
      </c>
      <c r="G651" s="12">
        <v>2276.59</v>
      </c>
      <c r="H651" s="1" t="s">
        <v>2429</v>
      </c>
    </row>
    <row r="652" spans="1:8" x14ac:dyDescent="0.2">
      <c r="A652" s="13" t="s">
        <v>1702</v>
      </c>
      <c r="B652" s="5" t="s">
        <v>1703</v>
      </c>
      <c r="C652" s="5" t="s">
        <v>1704</v>
      </c>
      <c r="D652" s="5" t="s">
        <v>93</v>
      </c>
      <c r="E652" s="5" t="s">
        <v>253</v>
      </c>
      <c r="F652" s="5" t="s">
        <v>12</v>
      </c>
      <c r="G652" s="14">
        <v>3878.55</v>
      </c>
      <c r="H652" s="5" t="s">
        <v>2429</v>
      </c>
    </row>
    <row r="653" spans="1:8" x14ac:dyDescent="0.2">
      <c r="A653" s="11" t="s">
        <v>1705</v>
      </c>
      <c r="B653" s="1" t="s">
        <v>1706</v>
      </c>
      <c r="C653" s="1" t="s">
        <v>1707</v>
      </c>
      <c r="D653" s="1" t="s">
        <v>115</v>
      </c>
      <c r="E653" s="1" t="s">
        <v>135</v>
      </c>
      <c r="F653" s="1" t="s">
        <v>12</v>
      </c>
      <c r="G653" s="12">
        <v>7188.01</v>
      </c>
      <c r="H653" s="1" t="s">
        <v>2426</v>
      </c>
    </row>
    <row r="654" spans="1:8" x14ac:dyDescent="0.2">
      <c r="A654" s="13" t="s">
        <v>45</v>
      </c>
      <c r="B654" s="5" t="s">
        <v>1708</v>
      </c>
      <c r="C654" s="5" t="s">
        <v>1709</v>
      </c>
      <c r="D654" s="5" t="s">
        <v>115</v>
      </c>
      <c r="E654" s="5" t="s">
        <v>77</v>
      </c>
      <c r="F654" s="5" t="s">
        <v>12</v>
      </c>
      <c r="G654" s="14">
        <v>7054.05</v>
      </c>
      <c r="H654" s="5" t="s">
        <v>2429</v>
      </c>
    </row>
    <row r="655" spans="1:8" x14ac:dyDescent="0.2">
      <c r="A655" s="11" t="s">
        <v>435</v>
      </c>
      <c r="B655" s="1" t="s">
        <v>1710</v>
      </c>
      <c r="C655" s="1" t="s">
        <v>1711</v>
      </c>
      <c r="D655" s="1" t="s">
        <v>21</v>
      </c>
      <c r="E655" s="1" t="s">
        <v>1218</v>
      </c>
      <c r="F655" s="1" t="s">
        <v>12</v>
      </c>
      <c r="G655" s="12">
        <v>4853.2</v>
      </c>
      <c r="H655" s="1" t="s">
        <v>2429</v>
      </c>
    </row>
    <row r="656" spans="1:8" x14ac:dyDescent="0.2">
      <c r="A656" s="13" t="s">
        <v>1705</v>
      </c>
      <c r="B656" s="5" t="s">
        <v>1712</v>
      </c>
      <c r="C656" s="5" t="s">
        <v>1713</v>
      </c>
      <c r="D656" s="5" t="s">
        <v>21</v>
      </c>
      <c r="E656" s="5" t="s">
        <v>1480</v>
      </c>
      <c r="F656" s="5" t="s">
        <v>12</v>
      </c>
      <c r="G656" s="14">
        <v>9268.92</v>
      </c>
      <c r="H656" s="5" t="s">
        <v>2428</v>
      </c>
    </row>
    <row r="657" spans="1:8" x14ac:dyDescent="0.2">
      <c r="A657" s="11" t="s">
        <v>937</v>
      </c>
      <c r="B657" s="1" t="s">
        <v>1714</v>
      </c>
      <c r="C657" s="1" t="s">
        <v>1715</v>
      </c>
      <c r="D657" s="1" t="s">
        <v>31</v>
      </c>
      <c r="E657" s="1" t="s">
        <v>89</v>
      </c>
      <c r="F657" s="1" t="s">
        <v>12</v>
      </c>
      <c r="G657" s="12">
        <v>5581.86</v>
      </c>
      <c r="H657" s="1" t="s">
        <v>2427</v>
      </c>
    </row>
    <row r="658" spans="1:8" x14ac:dyDescent="0.2">
      <c r="A658" s="13" t="s">
        <v>1556</v>
      </c>
      <c r="B658" s="5" t="s">
        <v>1716</v>
      </c>
      <c r="C658" s="5" t="s">
        <v>1717</v>
      </c>
      <c r="D658" s="5" t="s">
        <v>104</v>
      </c>
      <c r="E658" s="5" t="s">
        <v>17</v>
      </c>
      <c r="F658" s="5" t="s">
        <v>27</v>
      </c>
      <c r="G658" s="14">
        <v>6738.8</v>
      </c>
      <c r="H658" s="5" t="s">
        <v>2428</v>
      </c>
    </row>
    <row r="659" spans="1:8" x14ac:dyDescent="0.2">
      <c r="A659" s="11" t="s">
        <v>568</v>
      </c>
      <c r="B659" s="1" t="s">
        <v>1718</v>
      </c>
      <c r="C659" s="1" t="s">
        <v>1719</v>
      </c>
      <c r="D659" s="1" t="s">
        <v>60</v>
      </c>
      <c r="E659" s="1" t="s">
        <v>236</v>
      </c>
      <c r="F659" s="1" t="s">
        <v>12</v>
      </c>
      <c r="G659" s="12">
        <v>3183.68</v>
      </c>
      <c r="H659" s="1" t="s">
        <v>2426</v>
      </c>
    </row>
    <row r="660" spans="1:8" x14ac:dyDescent="0.2">
      <c r="A660" s="13" t="s">
        <v>1548</v>
      </c>
      <c r="B660" s="5" t="s">
        <v>1720</v>
      </c>
      <c r="C660" s="5" t="s">
        <v>1721</v>
      </c>
      <c r="D660" s="5" t="s">
        <v>93</v>
      </c>
      <c r="E660" s="5" t="s">
        <v>385</v>
      </c>
      <c r="F660" s="5" t="s">
        <v>12</v>
      </c>
      <c r="G660" s="14">
        <v>7431.88</v>
      </c>
      <c r="H660" s="5" t="s">
        <v>2428</v>
      </c>
    </row>
    <row r="661" spans="1:8" x14ac:dyDescent="0.2">
      <c r="A661" s="11" t="s">
        <v>1428</v>
      </c>
      <c r="B661" s="1" t="s">
        <v>1722</v>
      </c>
      <c r="C661" s="1" t="s">
        <v>1723</v>
      </c>
      <c r="D661" s="1" t="s">
        <v>10</v>
      </c>
      <c r="E661" s="1" t="s">
        <v>1302</v>
      </c>
      <c r="F661" s="1" t="s">
        <v>27</v>
      </c>
      <c r="G661" s="12">
        <v>1876.42</v>
      </c>
      <c r="H661" s="1" t="s">
        <v>2429</v>
      </c>
    </row>
    <row r="662" spans="1:8" x14ac:dyDescent="0.2">
      <c r="A662" s="13" t="s">
        <v>299</v>
      </c>
      <c r="B662" s="5" t="s">
        <v>1724</v>
      </c>
      <c r="C662" s="5" t="s">
        <v>1725</v>
      </c>
      <c r="D662" s="5" t="s">
        <v>16</v>
      </c>
      <c r="E662" s="5" t="s">
        <v>198</v>
      </c>
      <c r="F662" s="5" t="s">
        <v>27</v>
      </c>
      <c r="G662" s="14">
        <v>1228.5999999999999</v>
      </c>
      <c r="H662" s="5" t="s">
        <v>2427</v>
      </c>
    </row>
    <row r="663" spans="1:8" x14ac:dyDescent="0.2">
      <c r="A663" s="11" t="s">
        <v>1726</v>
      </c>
      <c r="B663" s="1" t="s">
        <v>1727</v>
      </c>
      <c r="C663" s="1" t="s">
        <v>1728</v>
      </c>
      <c r="D663" s="1" t="s">
        <v>16</v>
      </c>
      <c r="E663" s="1" t="s">
        <v>881</v>
      </c>
      <c r="F663" s="1" t="s">
        <v>27</v>
      </c>
      <c r="G663" s="12">
        <v>9082.6299999999992</v>
      </c>
      <c r="H663" s="1" t="s">
        <v>2429</v>
      </c>
    </row>
    <row r="664" spans="1:8" x14ac:dyDescent="0.2">
      <c r="A664" s="13" t="s">
        <v>461</v>
      </c>
      <c r="B664" s="5" t="s">
        <v>1729</v>
      </c>
      <c r="C664" s="5" t="s">
        <v>1730</v>
      </c>
      <c r="D664" s="5" t="s">
        <v>31</v>
      </c>
      <c r="E664" s="5" t="s">
        <v>288</v>
      </c>
      <c r="F664" s="5" t="s">
        <v>27</v>
      </c>
      <c r="G664" s="14">
        <v>213.05</v>
      </c>
      <c r="H664" s="5" t="s">
        <v>2429</v>
      </c>
    </row>
    <row r="665" spans="1:8" x14ac:dyDescent="0.2">
      <c r="A665" s="11" t="s">
        <v>321</v>
      </c>
      <c r="B665" s="1" t="s">
        <v>1731</v>
      </c>
      <c r="C665" s="1" t="s">
        <v>1732</v>
      </c>
      <c r="D665" s="1" t="s">
        <v>48</v>
      </c>
      <c r="E665" s="1" t="s">
        <v>17</v>
      </c>
      <c r="F665" s="1" t="s">
        <v>27</v>
      </c>
      <c r="G665" s="12">
        <v>159.78</v>
      </c>
      <c r="H665" s="1" t="s">
        <v>2427</v>
      </c>
    </row>
    <row r="666" spans="1:8" x14ac:dyDescent="0.2">
      <c r="A666" s="13" t="s">
        <v>1733</v>
      </c>
      <c r="B666" s="5" t="s">
        <v>1734</v>
      </c>
      <c r="C666" s="5" t="s">
        <v>1735</v>
      </c>
      <c r="D666" s="5" t="s">
        <v>93</v>
      </c>
      <c r="E666" s="5" t="s">
        <v>345</v>
      </c>
      <c r="F666" s="5" t="s">
        <v>12</v>
      </c>
      <c r="G666" s="14">
        <v>2533.79</v>
      </c>
      <c r="H666" s="5" t="s">
        <v>2429</v>
      </c>
    </row>
    <row r="667" spans="1:8" x14ac:dyDescent="0.2">
      <c r="A667" s="11" t="s">
        <v>374</v>
      </c>
      <c r="B667" s="1" t="s">
        <v>1736</v>
      </c>
      <c r="C667" s="1" t="s">
        <v>1737</v>
      </c>
      <c r="D667" s="1" t="s">
        <v>189</v>
      </c>
      <c r="E667" s="1" t="s">
        <v>17</v>
      </c>
      <c r="F667" s="1" t="s">
        <v>27</v>
      </c>
      <c r="G667" s="12">
        <v>6027.33</v>
      </c>
      <c r="H667" s="1" t="s">
        <v>2427</v>
      </c>
    </row>
    <row r="668" spans="1:8" x14ac:dyDescent="0.2">
      <c r="A668" s="13" t="s">
        <v>267</v>
      </c>
      <c r="B668" s="5" t="s">
        <v>1738</v>
      </c>
      <c r="C668" s="5" t="s">
        <v>1739</v>
      </c>
      <c r="D668" s="5" t="s">
        <v>65</v>
      </c>
      <c r="E668" s="5" t="s">
        <v>11</v>
      </c>
      <c r="F668" s="5" t="s">
        <v>12</v>
      </c>
      <c r="G668" s="14">
        <v>4791.83</v>
      </c>
      <c r="H668" s="5" t="s">
        <v>2428</v>
      </c>
    </row>
    <row r="669" spans="1:8" x14ac:dyDescent="0.2">
      <c r="A669" s="11" t="s">
        <v>432</v>
      </c>
      <c r="B669" s="1" t="s">
        <v>1740</v>
      </c>
      <c r="C669" s="1" t="s">
        <v>1741</v>
      </c>
      <c r="D669" s="1" t="s">
        <v>10</v>
      </c>
      <c r="E669" s="1" t="s">
        <v>89</v>
      </c>
      <c r="F669" s="1" t="s">
        <v>12</v>
      </c>
      <c r="G669" s="12">
        <v>6831.88</v>
      </c>
      <c r="H669" s="1" t="s">
        <v>2427</v>
      </c>
    </row>
    <row r="670" spans="1:8" x14ac:dyDescent="0.2">
      <c r="A670" s="13" t="s">
        <v>353</v>
      </c>
      <c r="B670" s="5" t="s">
        <v>1742</v>
      </c>
      <c r="C670" s="5" t="s">
        <v>1743</v>
      </c>
      <c r="D670" s="5" t="s">
        <v>115</v>
      </c>
      <c r="E670" s="5" t="s">
        <v>77</v>
      </c>
      <c r="F670" s="5" t="s">
        <v>27</v>
      </c>
      <c r="G670" s="14">
        <v>2076.42</v>
      </c>
      <c r="H670" s="5" t="s">
        <v>2426</v>
      </c>
    </row>
    <row r="671" spans="1:8" x14ac:dyDescent="0.2">
      <c r="A671" s="11" t="s">
        <v>18</v>
      </c>
      <c r="B671" s="1" t="s">
        <v>1744</v>
      </c>
      <c r="C671" s="1" t="s">
        <v>1745</v>
      </c>
      <c r="D671" s="1" t="s">
        <v>115</v>
      </c>
      <c r="E671" s="1" t="s">
        <v>404</v>
      </c>
      <c r="F671" s="1" t="s">
        <v>12</v>
      </c>
      <c r="G671" s="12">
        <v>7997.12</v>
      </c>
      <c r="H671" s="1" t="s">
        <v>2426</v>
      </c>
    </row>
    <row r="672" spans="1:8" x14ac:dyDescent="0.2">
      <c r="A672" s="13" t="s">
        <v>595</v>
      </c>
      <c r="B672" s="5" t="s">
        <v>1746</v>
      </c>
      <c r="C672" s="5" t="s">
        <v>1747</v>
      </c>
      <c r="D672" s="5" t="s">
        <v>48</v>
      </c>
      <c r="E672" s="5" t="s">
        <v>302</v>
      </c>
      <c r="F672" s="5" t="s">
        <v>27</v>
      </c>
      <c r="G672" s="14">
        <v>4691.47</v>
      </c>
      <c r="H672" s="5" t="s">
        <v>2426</v>
      </c>
    </row>
    <row r="673" spans="1:8" x14ac:dyDescent="0.2">
      <c r="A673" s="11" t="s">
        <v>961</v>
      </c>
      <c r="B673" s="1" t="s">
        <v>1748</v>
      </c>
      <c r="C673" s="1" t="s">
        <v>1749</v>
      </c>
      <c r="D673" s="1" t="s">
        <v>48</v>
      </c>
      <c r="E673" s="1" t="s">
        <v>26</v>
      </c>
      <c r="F673" s="1" t="s">
        <v>12</v>
      </c>
      <c r="G673" s="12">
        <v>995.51</v>
      </c>
      <c r="H673" s="1" t="s">
        <v>2428</v>
      </c>
    </row>
    <row r="674" spans="1:8" x14ac:dyDescent="0.2">
      <c r="A674" s="13" t="s">
        <v>619</v>
      </c>
      <c r="B674" s="5" t="s">
        <v>1750</v>
      </c>
      <c r="C674" s="5" t="s">
        <v>1751</v>
      </c>
      <c r="D674" s="5" t="s">
        <v>16</v>
      </c>
      <c r="E674" s="5" t="s">
        <v>589</v>
      </c>
      <c r="F674" s="5" t="s">
        <v>12</v>
      </c>
      <c r="G674" s="14">
        <v>5346.36</v>
      </c>
      <c r="H674" s="5" t="s">
        <v>2429</v>
      </c>
    </row>
    <row r="675" spans="1:8" x14ac:dyDescent="0.2">
      <c r="A675" s="11" t="s">
        <v>13</v>
      </c>
      <c r="B675" s="1" t="s">
        <v>1752</v>
      </c>
      <c r="C675" s="1" t="s">
        <v>1753</v>
      </c>
      <c r="D675" s="1" t="s">
        <v>48</v>
      </c>
      <c r="E675" s="1" t="s">
        <v>44</v>
      </c>
      <c r="F675" s="1" t="s">
        <v>12</v>
      </c>
      <c r="G675" s="12">
        <v>7502.23</v>
      </c>
      <c r="H675" s="1" t="s">
        <v>2427</v>
      </c>
    </row>
    <row r="676" spans="1:8" x14ac:dyDescent="0.2">
      <c r="A676" s="13" t="s">
        <v>1396</v>
      </c>
      <c r="B676" s="5" t="s">
        <v>1754</v>
      </c>
      <c r="C676" s="5" t="s">
        <v>1755</v>
      </c>
      <c r="D676" s="5" t="s">
        <v>65</v>
      </c>
      <c r="E676" s="5" t="s">
        <v>17</v>
      </c>
      <c r="F676" s="5" t="s">
        <v>12</v>
      </c>
      <c r="G676" s="14">
        <v>3926.06</v>
      </c>
      <c r="H676" s="5" t="s">
        <v>2427</v>
      </c>
    </row>
    <row r="677" spans="1:8" x14ac:dyDescent="0.2">
      <c r="A677" s="11" t="s">
        <v>971</v>
      </c>
      <c r="B677" s="1" t="s">
        <v>1756</v>
      </c>
      <c r="C677" s="1" t="s">
        <v>1757</v>
      </c>
      <c r="D677" s="1" t="s">
        <v>16</v>
      </c>
      <c r="E677" s="1" t="s">
        <v>11</v>
      </c>
      <c r="F677" s="1" t="s">
        <v>27</v>
      </c>
      <c r="G677" s="12">
        <v>4733.1400000000003</v>
      </c>
      <c r="H677" s="1" t="s">
        <v>2428</v>
      </c>
    </row>
    <row r="678" spans="1:8" x14ac:dyDescent="0.2">
      <c r="A678" s="13" t="s">
        <v>299</v>
      </c>
      <c r="B678" s="5" t="s">
        <v>1758</v>
      </c>
      <c r="C678" s="5" t="s">
        <v>1759</v>
      </c>
      <c r="D678" s="5" t="s">
        <v>104</v>
      </c>
      <c r="E678" s="5" t="s">
        <v>11</v>
      </c>
      <c r="F678" s="5" t="s">
        <v>27</v>
      </c>
      <c r="G678" s="14">
        <v>1502.09</v>
      </c>
      <c r="H678" s="5" t="s">
        <v>2427</v>
      </c>
    </row>
    <row r="679" spans="1:8" x14ac:dyDescent="0.2">
      <c r="A679" s="11" t="s">
        <v>1350</v>
      </c>
      <c r="B679" s="1" t="s">
        <v>1760</v>
      </c>
      <c r="C679" s="1" t="s">
        <v>1761</v>
      </c>
      <c r="D679" s="1" t="s">
        <v>65</v>
      </c>
      <c r="E679" s="1" t="s">
        <v>17</v>
      </c>
      <c r="F679" s="1" t="s">
        <v>27</v>
      </c>
      <c r="G679" s="12">
        <v>2844.01</v>
      </c>
      <c r="H679" s="1" t="s">
        <v>2428</v>
      </c>
    </row>
    <row r="680" spans="1:8" x14ac:dyDescent="0.2">
      <c r="A680" s="13" t="s">
        <v>1277</v>
      </c>
      <c r="B680" s="5" t="s">
        <v>1762</v>
      </c>
      <c r="C680" s="5" t="s">
        <v>1763</v>
      </c>
      <c r="D680" s="5" t="s">
        <v>189</v>
      </c>
      <c r="E680" s="5" t="s">
        <v>36</v>
      </c>
      <c r="F680" s="5" t="s">
        <v>27</v>
      </c>
      <c r="G680" s="14">
        <v>580</v>
      </c>
      <c r="H680" s="5" t="s">
        <v>2428</v>
      </c>
    </row>
    <row r="681" spans="1:8" x14ac:dyDescent="0.2">
      <c r="A681" s="11" t="s">
        <v>1359</v>
      </c>
      <c r="B681" s="1" t="s">
        <v>1764</v>
      </c>
      <c r="C681" s="1" t="s">
        <v>1765</v>
      </c>
      <c r="D681" s="1" t="s">
        <v>93</v>
      </c>
      <c r="E681" s="1" t="s">
        <v>11</v>
      </c>
      <c r="F681" s="1" t="s">
        <v>27</v>
      </c>
      <c r="G681" s="12">
        <v>6323.87</v>
      </c>
      <c r="H681" s="1" t="s">
        <v>2426</v>
      </c>
    </row>
    <row r="682" spans="1:8" x14ac:dyDescent="0.2">
      <c r="A682" s="13" t="s">
        <v>856</v>
      </c>
      <c r="B682" s="5" t="s">
        <v>1766</v>
      </c>
      <c r="C682" s="5" t="s">
        <v>1767</v>
      </c>
      <c r="D682" s="5" t="s">
        <v>65</v>
      </c>
      <c r="E682" s="5" t="s">
        <v>135</v>
      </c>
      <c r="F682" s="5" t="s">
        <v>27</v>
      </c>
      <c r="G682" s="14">
        <v>6794.11</v>
      </c>
      <c r="H682" s="5" t="s">
        <v>2428</v>
      </c>
    </row>
    <row r="683" spans="1:8" x14ac:dyDescent="0.2">
      <c r="A683" s="11" t="s">
        <v>1583</v>
      </c>
      <c r="B683" s="1" t="s">
        <v>1768</v>
      </c>
      <c r="C683" s="1" t="s">
        <v>1769</v>
      </c>
      <c r="D683" s="1" t="s">
        <v>189</v>
      </c>
      <c r="E683" s="1" t="s">
        <v>370</v>
      </c>
      <c r="F683" s="1" t="s">
        <v>27</v>
      </c>
      <c r="G683" s="12">
        <v>1915.23</v>
      </c>
      <c r="H683" s="1" t="s">
        <v>2427</v>
      </c>
    </row>
    <row r="684" spans="1:8" x14ac:dyDescent="0.2">
      <c r="A684" s="13" t="s">
        <v>815</v>
      </c>
      <c r="B684" s="5" t="s">
        <v>1770</v>
      </c>
      <c r="C684" s="5" t="s">
        <v>1771</v>
      </c>
      <c r="D684" s="5" t="s">
        <v>93</v>
      </c>
      <c r="E684" s="5" t="s">
        <v>77</v>
      </c>
      <c r="F684" s="5" t="s">
        <v>27</v>
      </c>
      <c r="G684" s="14">
        <v>2164.75</v>
      </c>
      <c r="H684" s="5" t="s">
        <v>2429</v>
      </c>
    </row>
    <row r="685" spans="1:8" x14ac:dyDescent="0.2">
      <c r="A685" s="11" t="s">
        <v>1772</v>
      </c>
      <c r="B685" s="1" t="s">
        <v>1773</v>
      </c>
      <c r="C685" s="1" t="s">
        <v>1774</v>
      </c>
      <c r="D685" s="1" t="s">
        <v>21</v>
      </c>
      <c r="E685" s="1" t="s">
        <v>17</v>
      </c>
      <c r="F685" s="1" t="s">
        <v>12</v>
      </c>
      <c r="G685" s="12">
        <v>9814.8700000000008</v>
      </c>
      <c r="H685" s="1" t="s">
        <v>2428</v>
      </c>
    </row>
    <row r="686" spans="1:8" x14ac:dyDescent="0.2">
      <c r="A686" s="13" t="s">
        <v>1775</v>
      </c>
      <c r="B686" s="5" t="s">
        <v>1776</v>
      </c>
      <c r="C686" s="5" t="s">
        <v>1777</v>
      </c>
      <c r="D686" s="5" t="s">
        <v>31</v>
      </c>
      <c r="E686" s="5" t="s">
        <v>17</v>
      </c>
      <c r="F686" s="5" t="s">
        <v>27</v>
      </c>
      <c r="G686" s="14">
        <v>1099.79</v>
      </c>
      <c r="H686" s="5" t="s">
        <v>2426</v>
      </c>
    </row>
    <row r="687" spans="1:8" x14ac:dyDescent="0.2">
      <c r="A687" s="11" t="s">
        <v>781</v>
      </c>
      <c r="B687" s="1" t="s">
        <v>1778</v>
      </c>
      <c r="C687" s="1" t="s">
        <v>1779</v>
      </c>
      <c r="D687" s="1" t="s">
        <v>93</v>
      </c>
      <c r="E687" s="1" t="s">
        <v>26</v>
      </c>
      <c r="F687" s="1" t="s">
        <v>12</v>
      </c>
      <c r="G687" s="12">
        <v>5212.26</v>
      </c>
      <c r="H687" s="1" t="s">
        <v>2429</v>
      </c>
    </row>
    <row r="688" spans="1:8" x14ac:dyDescent="0.2">
      <c r="A688" s="13" t="s">
        <v>1780</v>
      </c>
      <c r="B688" s="5" t="s">
        <v>1781</v>
      </c>
      <c r="C688" s="5" t="s">
        <v>1782</v>
      </c>
      <c r="D688" s="5" t="s">
        <v>104</v>
      </c>
      <c r="E688" s="5" t="s">
        <v>26</v>
      </c>
      <c r="F688" s="5" t="s">
        <v>27</v>
      </c>
      <c r="G688" s="14">
        <v>4260.1099999999997</v>
      </c>
      <c r="H688" s="5" t="s">
        <v>2427</v>
      </c>
    </row>
    <row r="689" spans="1:8" x14ac:dyDescent="0.2">
      <c r="A689" s="11" t="s">
        <v>417</v>
      </c>
      <c r="B689" s="1" t="s">
        <v>1783</v>
      </c>
      <c r="C689" s="1" t="s">
        <v>1784</v>
      </c>
      <c r="D689" s="1" t="s">
        <v>65</v>
      </c>
      <c r="E689" s="1" t="s">
        <v>17</v>
      </c>
      <c r="F689" s="1" t="s">
        <v>27</v>
      </c>
      <c r="G689" s="12">
        <v>2116.65</v>
      </c>
      <c r="H689" s="1" t="s">
        <v>2427</v>
      </c>
    </row>
    <row r="690" spans="1:8" x14ac:dyDescent="0.2">
      <c r="A690" s="13" t="s">
        <v>659</v>
      </c>
      <c r="B690" s="5" t="s">
        <v>368</v>
      </c>
      <c r="C690" s="5" t="s">
        <v>1785</v>
      </c>
      <c r="D690" s="5" t="s">
        <v>10</v>
      </c>
      <c r="E690" s="5" t="s">
        <v>32</v>
      </c>
      <c r="F690" s="5" t="s">
        <v>12</v>
      </c>
      <c r="G690" s="14">
        <v>2350.29</v>
      </c>
      <c r="H690" s="5" t="s">
        <v>2429</v>
      </c>
    </row>
    <row r="691" spans="1:8" x14ac:dyDescent="0.2">
      <c r="A691" s="11" t="s">
        <v>1664</v>
      </c>
      <c r="B691" s="1" t="s">
        <v>1786</v>
      </c>
      <c r="C691" s="1" t="s">
        <v>1787</v>
      </c>
      <c r="D691" s="1" t="s">
        <v>16</v>
      </c>
      <c r="E691" s="1" t="s">
        <v>17</v>
      </c>
      <c r="F691" s="1" t="s">
        <v>12</v>
      </c>
      <c r="G691" s="12">
        <v>6779.7</v>
      </c>
      <c r="H691" s="1" t="s">
        <v>2429</v>
      </c>
    </row>
    <row r="692" spans="1:8" x14ac:dyDescent="0.2">
      <c r="A692" s="13" t="s">
        <v>1788</v>
      </c>
      <c r="B692" s="5" t="s">
        <v>1789</v>
      </c>
      <c r="C692" s="5" t="s">
        <v>1790</v>
      </c>
      <c r="D692" s="5" t="s">
        <v>21</v>
      </c>
      <c r="E692" s="5" t="s">
        <v>929</v>
      </c>
      <c r="F692" s="5" t="s">
        <v>27</v>
      </c>
      <c r="G692" s="14">
        <v>1059.82</v>
      </c>
      <c r="H692" s="5" t="s">
        <v>2427</v>
      </c>
    </row>
    <row r="693" spans="1:8" x14ac:dyDescent="0.2">
      <c r="A693" s="11" t="s">
        <v>1012</v>
      </c>
      <c r="B693" s="1" t="s">
        <v>1791</v>
      </c>
      <c r="C693" s="1" t="s">
        <v>1792</v>
      </c>
      <c r="D693" s="1" t="s">
        <v>65</v>
      </c>
      <c r="E693" s="1" t="s">
        <v>89</v>
      </c>
      <c r="F693" s="1" t="s">
        <v>27</v>
      </c>
      <c r="G693" s="12">
        <v>3488.91</v>
      </c>
      <c r="H693" s="1" t="s">
        <v>2428</v>
      </c>
    </row>
    <row r="694" spans="1:8" x14ac:dyDescent="0.2">
      <c r="A694" s="13" t="s">
        <v>543</v>
      </c>
      <c r="B694" s="5" t="s">
        <v>1326</v>
      </c>
      <c r="C694" s="5" t="s">
        <v>1793</v>
      </c>
      <c r="D694" s="5" t="s">
        <v>48</v>
      </c>
      <c r="E694" s="5" t="s">
        <v>165</v>
      </c>
      <c r="F694" s="5" t="s">
        <v>12</v>
      </c>
      <c r="G694" s="14">
        <v>5376.98</v>
      </c>
      <c r="H694" s="5" t="s">
        <v>2429</v>
      </c>
    </row>
    <row r="695" spans="1:8" x14ac:dyDescent="0.2">
      <c r="A695" s="11" t="s">
        <v>1172</v>
      </c>
      <c r="B695" s="1" t="s">
        <v>1794</v>
      </c>
      <c r="C695" s="1" t="s">
        <v>1795</v>
      </c>
      <c r="D695" s="1" t="s">
        <v>115</v>
      </c>
      <c r="E695" s="1" t="s">
        <v>17</v>
      </c>
      <c r="F695" s="1" t="s">
        <v>12</v>
      </c>
      <c r="G695" s="12">
        <v>5761.22</v>
      </c>
      <c r="H695" s="1" t="s">
        <v>2429</v>
      </c>
    </row>
    <row r="696" spans="1:8" x14ac:dyDescent="0.2">
      <c r="A696" s="13" t="s">
        <v>166</v>
      </c>
      <c r="B696" s="5" t="s">
        <v>1796</v>
      </c>
      <c r="C696" s="5" t="s">
        <v>1797</v>
      </c>
      <c r="D696" s="5" t="s">
        <v>60</v>
      </c>
      <c r="E696" s="5" t="s">
        <v>85</v>
      </c>
      <c r="F696" s="5" t="s">
        <v>12</v>
      </c>
      <c r="G696" s="14">
        <v>2677.6</v>
      </c>
      <c r="H696" s="5" t="s">
        <v>2426</v>
      </c>
    </row>
    <row r="697" spans="1:8" x14ac:dyDescent="0.2">
      <c r="A697" s="11" t="s">
        <v>705</v>
      </c>
      <c r="B697" s="1" t="s">
        <v>1798</v>
      </c>
      <c r="C697" s="1" t="s">
        <v>1799</v>
      </c>
      <c r="D697" s="1" t="s">
        <v>43</v>
      </c>
      <c r="E697" s="1" t="s">
        <v>105</v>
      </c>
      <c r="F697" s="1" t="s">
        <v>27</v>
      </c>
      <c r="G697" s="12">
        <v>6961.7</v>
      </c>
      <c r="H697" s="1" t="s">
        <v>2428</v>
      </c>
    </row>
    <row r="698" spans="1:8" x14ac:dyDescent="0.2">
      <c r="A698" s="13" t="s">
        <v>411</v>
      </c>
      <c r="B698" s="5" t="s">
        <v>1800</v>
      </c>
      <c r="C698" s="5" t="s">
        <v>1801</v>
      </c>
      <c r="D698" s="5" t="s">
        <v>21</v>
      </c>
      <c r="E698" s="5" t="s">
        <v>11</v>
      </c>
      <c r="F698" s="5" t="s">
        <v>27</v>
      </c>
      <c r="G698" s="14">
        <v>8471.4599999999991</v>
      </c>
      <c r="H698" s="5" t="s">
        <v>2429</v>
      </c>
    </row>
    <row r="699" spans="1:8" x14ac:dyDescent="0.2">
      <c r="A699" s="11" t="s">
        <v>873</v>
      </c>
      <c r="B699" s="1" t="s">
        <v>1802</v>
      </c>
      <c r="C699" s="1" t="s">
        <v>1803</v>
      </c>
      <c r="D699" s="1" t="s">
        <v>65</v>
      </c>
      <c r="E699" s="1" t="s">
        <v>11</v>
      </c>
      <c r="F699" s="1" t="s">
        <v>27</v>
      </c>
      <c r="G699" s="12">
        <v>1571.1</v>
      </c>
      <c r="H699" s="1" t="s">
        <v>2426</v>
      </c>
    </row>
    <row r="700" spans="1:8" x14ac:dyDescent="0.2">
      <c r="A700" s="13" t="s">
        <v>509</v>
      </c>
      <c r="B700" s="5" t="s">
        <v>1804</v>
      </c>
      <c r="C700" s="5" t="s">
        <v>1805</v>
      </c>
      <c r="D700" s="5" t="s">
        <v>60</v>
      </c>
      <c r="E700" s="5" t="s">
        <v>17</v>
      </c>
      <c r="F700" s="5" t="s">
        <v>27</v>
      </c>
      <c r="G700" s="14">
        <v>1471.77</v>
      </c>
      <c r="H700" s="5" t="s">
        <v>2426</v>
      </c>
    </row>
    <row r="701" spans="1:8" x14ac:dyDescent="0.2">
      <c r="A701" s="11" t="s">
        <v>1196</v>
      </c>
      <c r="B701" s="1" t="s">
        <v>1806</v>
      </c>
      <c r="C701" s="1" t="s">
        <v>1807</v>
      </c>
      <c r="D701" s="1" t="s">
        <v>115</v>
      </c>
      <c r="E701" s="1" t="s">
        <v>1808</v>
      </c>
      <c r="F701" s="1" t="s">
        <v>12</v>
      </c>
      <c r="G701" s="12">
        <v>1618.83</v>
      </c>
      <c r="H701" s="1" t="s">
        <v>2427</v>
      </c>
    </row>
    <row r="702" spans="1:8" x14ac:dyDescent="0.2">
      <c r="A702" s="13" t="s">
        <v>1161</v>
      </c>
      <c r="B702" s="5" t="s">
        <v>1809</v>
      </c>
      <c r="C702" s="5" t="s">
        <v>1810</v>
      </c>
      <c r="D702" s="5" t="s">
        <v>104</v>
      </c>
      <c r="E702" s="5" t="s">
        <v>89</v>
      </c>
      <c r="F702" s="5" t="s">
        <v>12</v>
      </c>
      <c r="G702" s="14">
        <v>5129.25</v>
      </c>
      <c r="H702" s="5" t="s">
        <v>2426</v>
      </c>
    </row>
    <row r="703" spans="1:8" x14ac:dyDescent="0.2">
      <c r="A703" s="11" t="s">
        <v>398</v>
      </c>
      <c r="B703" s="1" t="s">
        <v>1811</v>
      </c>
      <c r="C703" s="1" t="s">
        <v>1812</v>
      </c>
      <c r="D703" s="1" t="s">
        <v>10</v>
      </c>
      <c r="E703" s="1" t="s">
        <v>135</v>
      </c>
      <c r="F703" s="1" t="s">
        <v>12</v>
      </c>
      <c r="G703" s="12">
        <v>6637.06</v>
      </c>
      <c r="H703" s="1" t="s">
        <v>2428</v>
      </c>
    </row>
    <row r="704" spans="1:8" x14ac:dyDescent="0.2">
      <c r="A704" s="13" t="s">
        <v>468</v>
      </c>
      <c r="B704" s="5" t="s">
        <v>1813</v>
      </c>
      <c r="C704" s="5" t="s">
        <v>1814</v>
      </c>
      <c r="D704" s="5" t="s">
        <v>31</v>
      </c>
      <c r="E704" s="5" t="s">
        <v>17</v>
      </c>
      <c r="F704" s="5" t="s">
        <v>12</v>
      </c>
      <c r="G704" s="14">
        <v>2204.4</v>
      </c>
      <c r="H704" s="5" t="s">
        <v>2427</v>
      </c>
    </row>
    <row r="705" spans="1:8" x14ac:dyDescent="0.2">
      <c r="A705" s="11" t="s">
        <v>1815</v>
      </c>
      <c r="B705" s="1" t="s">
        <v>1816</v>
      </c>
      <c r="C705" s="1" t="s">
        <v>1817</v>
      </c>
      <c r="D705" s="1" t="s">
        <v>60</v>
      </c>
      <c r="E705" s="1" t="s">
        <v>791</v>
      </c>
      <c r="F705" s="1" t="s">
        <v>12</v>
      </c>
      <c r="G705" s="12">
        <v>4308.5</v>
      </c>
      <c r="H705" s="1" t="s">
        <v>2427</v>
      </c>
    </row>
    <row r="706" spans="1:8" x14ac:dyDescent="0.2">
      <c r="A706" s="13" t="s">
        <v>1182</v>
      </c>
      <c r="B706" s="5" t="s">
        <v>1818</v>
      </c>
      <c r="C706" s="5" t="s">
        <v>1819</v>
      </c>
      <c r="D706" s="5" t="s">
        <v>43</v>
      </c>
      <c r="E706" s="5" t="s">
        <v>1206</v>
      </c>
      <c r="F706" s="5" t="s">
        <v>12</v>
      </c>
      <c r="G706" s="14">
        <v>4583.34</v>
      </c>
      <c r="H706" s="5" t="s">
        <v>2426</v>
      </c>
    </row>
    <row r="707" spans="1:8" x14ac:dyDescent="0.2">
      <c r="A707" s="11" t="s">
        <v>1820</v>
      </c>
      <c r="B707" s="1" t="s">
        <v>1821</v>
      </c>
      <c r="C707" s="1" t="s">
        <v>1822</v>
      </c>
      <c r="D707" s="1" t="s">
        <v>60</v>
      </c>
      <c r="E707" s="1" t="s">
        <v>214</v>
      </c>
      <c r="F707" s="1" t="s">
        <v>12</v>
      </c>
      <c r="G707" s="12">
        <v>933.28</v>
      </c>
      <c r="H707" s="1" t="s">
        <v>2426</v>
      </c>
    </row>
    <row r="708" spans="1:8" x14ac:dyDescent="0.2">
      <c r="A708" s="13" t="s">
        <v>451</v>
      </c>
      <c r="B708" s="5" t="s">
        <v>1823</v>
      </c>
      <c r="C708" s="5" t="s">
        <v>1824</v>
      </c>
      <c r="D708" s="5" t="s">
        <v>43</v>
      </c>
      <c r="E708" s="5" t="s">
        <v>11</v>
      </c>
      <c r="F708" s="5" t="s">
        <v>12</v>
      </c>
      <c r="G708" s="14">
        <v>6134.6</v>
      </c>
      <c r="H708" s="5" t="s">
        <v>2428</v>
      </c>
    </row>
    <row r="709" spans="1:8" x14ac:dyDescent="0.2">
      <c r="A709" s="11" t="s">
        <v>512</v>
      </c>
      <c r="B709" s="1" t="s">
        <v>1825</v>
      </c>
      <c r="C709" s="1" t="s">
        <v>1826</v>
      </c>
      <c r="D709" s="1" t="s">
        <v>115</v>
      </c>
      <c r="E709" s="1" t="s">
        <v>589</v>
      </c>
      <c r="F709" s="1" t="s">
        <v>12</v>
      </c>
      <c r="G709" s="12">
        <v>3327.58</v>
      </c>
      <c r="H709" s="1" t="s">
        <v>2428</v>
      </c>
    </row>
    <row r="710" spans="1:8" x14ac:dyDescent="0.2">
      <c r="A710" s="13" t="s">
        <v>195</v>
      </c>
      <c r="B710" s="5" t="s">
        <v>1827</v>
      </c>
      <c r="C710" s="5" t="s">
        <v>1828</v>
      </c>
      <c r="D710" s="5" t="s">
        <v>60</v>
      </c>
      <c r="E710" s="5" t="s">
        <v>17</v>
      </c>
      <c r="F710" s="5" t="s">
        <v>12</v>
      </c>
      <c r="G710" s="14">
        <v>5959.6</v>
      </c>
      <c r="H710" s="5" t="s">
        <v>2429</v>
      </c>
    </row>
    <row r="711" spans="1:8" x14ac:dyDescent="0.2">
      <c r="A711" s="11" t="s">
        <v>158</v>
      </c>
      <c r="B711" s="1" t="s">
        <v>1829</v>
      </c>
      <c r="C711" s="1" t="s">
        <v>1830</v>
      </c>
      <c r="D711" s="1" t="s">
        <v>60</v>
      </c>
      <c r="E711" s="1" t="s">
        <v>17</v>
      </c>
      <c r="F711" s="1" t="s">
        <v>27</v>
      </c>
      <c r="G711" s="12">
        <v>8530.89</v>
      </c>
      <c r="H711" s="1" t="s">
        <v>2428</v>
      </c>
    </row>
    <row r="712" spans="1:8" x14ac:dyDescent="0.2">
      <c r="A712" s="13" t="s">
        <v>112</v>
      </c>
      <c r="B712" s="5" t="s">
        <v>1831</v>
      </c>
      <c r="C712" s="5" t="s">
        <v>1832</v>
      </c>
      <c r="D712" s="5" t="s">
        <v>104</v>
      </c>
      <c r="E712" s="5" t="s">
        <v>44</v>
      </c>
      <c r="F712" s="5" t="s">
        <v>27</v>
      </c>
      <c r="G712" s="14">
        <v>3248.93</v>
      </c>
      <c r="H712" s="5" t="s">
        <v>2428</v>
      </c>
    </row>
    <row r="713" spans="1:8" x14ac:dyDescent="0.2">
      <c r="A713" s="11" t="s">
        <v>595</v>
      </c>
      <c r="B713" s="1" t="s">
        <v>1833</v>
      </c>
      <c r="C713" s="1" t="s">
        <v>1834</v>
      </c>
      <c r="D713" s="1" t="s">
        <v>21</v>
      </c>
      <c r="E713" s="1" t="s">
        <v>17</v>
      </c>
      <c r="F713" s="1" t="s">
        <v>12</v>
      </c>
      <c r="G713" s="12">
        <v>8766.92</v>
      </c>
      <c r="H713" s="1" t="s">
        <v>2426</v>
      </c>
    </row>
    <row r="714" spans="1:8" x14ac:dyDescent="0.2">
      <c r="A714" s="13" t="s">
        <v>586</v>
      </c>
      <c r="B714" s="5" t="s">
        <v>1835</v>
      </c>
      <c r="C714" s="5" t="s">
        <v>1836</v>
      </c>
      <c r="D714" s="5" t="s">
        <v>115</v>
      </c>
      <c r="E714" s="5" t="s">
        <v>135</v>
      </c>
      <c r="F714" s="5" t="s">
        <v>27</v>
      </c>
      <c r="G714" s="14">
        <v>9608.4500000000007</v>
      </c>
      <c r="H714" s="5" t="s">
        <v>2429</v>
      </c>
    </row>
    <row r="715" spans="1:8" x14ac:dyDescent="0.2">
      <c r="A715" s="11" t="s">
        <v>590</v>
      </c>
      <c r="B715" s="1" t="s">
        <v>1837</v>
      </c>
      <c r="C715" s="1" t="s">
        <v>1838</v>
      </c>
      <c r="D715" s="1" t="s">
        <v>16</v>
      </c>
      <c r="E715" s="1" t="s">
        <v>11</v>
      </c>
      <c r="F715" s="1" t="s">
        <v>27</v>
      </c>
      <c r="G715" s="12">
        <v>8927.81</v>
      </c>
      <c r="H715" s="1" t="s">
        <v>2428</v>
      </c>
    </row>
    <row r="716" spans="1:8" x14ac:dyDescent="0.2">
      <c r="A716" s="13" t="s">
        <v>604</v>
      </c>
      <c r="B716" s="5" t="s">
        <v>1839</v>
      </c>
      <c r="C716" s="5" t="s">
        <v>1840</v>
      </c>
      <c r="D716" s="5" t="s">
        <v>48</v>
      </c>
      <c r="E716" s="5" t="s">
        <v>214</v>
      </c>
      <c r="F716" s="5" t="s">
        <v>27</v>
      </c>
      <c r="G716" s="14">
        <v>2481.38</v>
      </c>
      <c r="H716" s="5" t="s">
        <v>2429</v>
      </c>
    </row>
    <row r="717" spans="1:8" x14ac:dyDescent="0.2">
      <c r="A717" s="11" t="s">
        <v>353</v>
      </c>
      <c r="B717" s="1" t="s">
        <v>1841</v>
      </c>
      <c r="C717" s="1" t="s">
        <v>1842</v>
      </c>
      <c r="D717" s="1" t="s">
        <v>48</v>
      </c>
      <c r="E717" s="1" t="s">
        <v>17</v>
      </c>
      <c r="F717" s="1" t="s">
        <v>12</v>
      </c>
      <c r="G717" s="12">
        <v>3620.25</v>
      </c>
      <c r="H717" s="1" t="s">
        <v>2428</v>
      </c>
    </row>
    <row r="718" spans="1:8" x14ac:dyDescent="0.2">
      <c r="A718" s="13" t="s">
        <v>264</v>
      </c>
      <c r="B718" s="5" t="s">
        <v>1843</v>
      </c>
      <c r="C718" s="5" t="s">
        <v>1844</v>
      </c>
      <c r="D718" s="5" t="s">
        <v>48</v>
      </c>
      <c r="E718" s="5" t="s">
        <v>26</v>
      </c>
      <c r="F718" s="5" t="s">
        <v>12</v>
      </c>
      <c r="G718" s="14">
        <v>5126.5</v>
      </c>
      <c r="H718" s="5" t="s">
        <v>2428</v>
      </c>
    </row>
    <row r="719" spans="1:8" x14ac:dyDescent="0.2">
      <c r="A719" s="11" t="s">
        <v>62</v>
      </c>
      <c r="B719" s="1" t="s">
        <v>1845</v>
      </c>
      <c r="C719" s="1" t="s">
        <v>1846</v>
      </c>
      <c r="D719" s="1" t="s">
        <v>16</v>
      </c>
      <c r="E719" s="1" t="s">
        <v>85</v>
      </c>
      <c r="F719" s="1" t="s">
        <v>12</v>
      </c>
      <c r="G719" s="12">
        <v>3613.61</v>
      </c>
      <c r="H719" s="1" t="s">
        <v>2429</v>
      </c>
    </row>
    <row r="720" spans="1:8" x14ac:dyDescent="0.2">
      <c r="A720" s="13" t="s">
        <v>1031</v>
      </c>
      <c r="B720" s="5" t="s">
        <v>1847</v>
      </c>
      <c r="C720" s="5" t="s">
        <v>1848</v>
      </c>
      <c r="D720" s="5" t="s">
        <v>189</v>
      </c>
      <c r="E720" s="5" t="s">
        <v>32</v>
      </c>
      <c r="F720" s="5" t="s">
        <v>12</v>
      </c>
      <c r="G720" s="14">
        <v>7251.09</v>
      </c>
      <c r="H720" s="5" t="s">
        <v>2427</v>
      </c>
    </row>
    <row r="721" spans="1:8" x14ac:dyDescent="0.2">
      <c r="A721" s="11" t="s">
        <v>282</v>
      </c>
      <c r="B721" s="1" t="s">
        <v>1849</v>
      </c>
      <c r="C721" s="1" t="s">
        <v>1850</v>
      </c>
      <c r="D721" s="1" t="s">
        <v>189</v>
      </c>
      <c r="E721" s="1" t="s">
        <v>385</v>
      </c>
      <c r="F721" s="1" t="s">
        <v>12</v>
      </c>
      <c r="G721" s="12">
        <v>4645.7700000000004</v>
      </c>
      <c r="H721" s="1" t="s">
        <v>2428</v>
      </c>
    </row>
    <row r="722" spans="1:8" x14ac:dyDescent="0.2">
      <c r="A722" s="13" t="s">
        <v>1851</v>
      </c>
      <c r="B722" s="5" t="s">
        <v>1852</v>
      </c>
      <c r="C722" s="5" t="s">
        <v>1853</v>
      </c>
      <c r="D722" s="5" t="s">
        <v>65</v>
      </c>
      <c r="E722" s="5" t="s">
        <v>17</v>
      </c>
      <c r="F722" s="5" t="s">
        <v>27</v>
      </c>
      <c r="G722" s="14">
        <v>8545.4599999999991</v>
      </c>
      <c r="H722" s="5" t="s">
        <v>2427</v>
      </c>
    </row>
    <row r="723" spans="1:8" x14ac:dyDescent="0.2">
      <c r="A723" s="11" t="s">
        <v>506</v>
      </c>
      <c r="B723" s="1" t="s">
        <v>1854</v>
      </c>
      <c r="C723" s="1" t="s">
        <v>1855</v>
      </c>
      <c r="D723" s="1" t="s">
        <v>21</v>
      </c>
      <c r="E723" s="1" t="s">
        <v>85</v>
      </c>
      <c r="F723" s="1" t="s">
        <v>27</v>
      </c>
      <c r="G723" s="12">
        <v>5187.17</v>
      </c>
      <c r="H723" s="1" t="s">
        <v>2429</v>
      </c>
    </row>
    <row r="724" spans="1:8" x14ac:dyDescent="0.2">
      <c r="A724" s="13" t="s">
        <v>1856</v>
      </c>
      <c r="B724" s="5" t="s">
        <v>1857</v>
      </c>
      <c r="C724" s="5" t="s">
        <v>1858</v>
      </c>
      <c r="D724" s="5" t="s">
        <v>16</v>
      </c>
      <c r="E724" s="5" t="s">
        <v>1667</v>
      </c>
      <c r="F724" s="5" t="s">
        <v>12</v>
      </c>
      <c r="G724" s="14">
        <v>7447.58</v>
      </c>
      <c r="H724" s="5" t="s">
        <v>2426</v>
      </c>
    </row>
    <row r="725" spans="1:8" x14ac:dyDescent="0.2">
      <c r="A725" s="11" t="s">
        <v>1859</v>
      </c>
      <c r="B725" s="1" t="s">
        <v>1860</v>
      </c>
      <c r="C725" s="1" t="s">
        <v>1861</v>
      </c>
      <c r="D725" s="1" t="s">
        <v>93</v>
      </c>
      <c r="E725" s="1" t="s">
        <v>1405</v>
      </c>
      <c r="F725" s="1" t="s">
        <v>12</v>
      </c>
      <c r="G725" s="12">
        <v>3645.93</v>
      </c>
      <c r="H725" s="1" t="s">
        <v>2426</v>
      </c>
    </row>
    <row r="726" spans="1:8" x14ac:dyDescent="0.2">
      <c r="A726" s="13" t="s">
        <v>1775</v>
      </c>
      <c r="B726" s="5" t="s">
        <v>1862</v>
      </c>
      <c r="C726" s="5" t="s">
        <v>1863</v>
      </c>
      <c r="D726" s="5" t="s">
        <v>16</v>
      </c>
      <c r="E726" s="5" t="s">
        <v>1274</v>
      </c>
      <c r="F726" s="5" t="s">
        <v>27</v>
      </c>
      <c r="G726" s="14">
        <v>4116.26</v>
      </c>
      <c r="H726" s="5" t="s">
        <v>2426</v>
      </c>
    </row>
    <row r="727" spans="1:8" x14ac:dyDescent="0.2">
      <c r="A727" s="11" t="s">
        <v>1211</v>
      </c>
      <c r="B727" s="1" t="s">
        <v>1864</v>
      </c>
      <c r="C727" s="1" t="s">
        <v>1865</v>
      </c>
      <c r="D727" s="1" t="s">
        <v>43</v>
      </c>
      <c r="E727" s="1" t="s">
        <v>302</v>
      </c>
      <c r="F727" s="1" t="s">
        <v>12</v>
      </c>
      <c r="G727" s="12">
        <v>1216</v>
      </c>
      <c r="H727" s="1" t="s">
        <v>2428</v>
      </c>
    </row>
    <row r="728" spans="1:8" x14ac:dyDescent="0.2">
      <c r="A728" s="13" t="s">
        <v>1866</v>
      </c>
      <c r="B728" s="5" t="s">
        <v>290</v>
      </c>
      <c r="C728" s="5" t="s">
        <v>1867</v>
      </c>
      <c r="D728" s="5" t="s">
        <v>16</v>
      </c>
      <c r="E728" s="5" t="s">
        <v>17</v>
      </c>
      <c r="F728" s="5" t="s">
        <v>27</v>
      </c>
      <c r="G728" s="14">
        <v>5526.51</v>
      </c>
      <c r="H728" s="5" t="s">
        <v>2429</v>
      </c>
    </row>
    <row r="729" spans="1:8" x14ac:dyDescent="0.2">
      <c r="A729" s="11" t="s">
        <v>1567</v>
      </c>
      <c r="B729" s="1" t="s">
        <v>1868</v>
      </c>
      <c r="C729" s="1" t="s">
        <v>1869</v>
      </c>
      <c r="D729" s="1" t="s">
        <v>60</v>
      </c>
      <c r="E729" s="1" t="s">
        <v>11</v>
      </c>
      <c r="F729" s="1" t="s">
        <v>27</v>
      </c>
      <c r="G729" s="12">
        <v>9015.11</v>
      </c>
      <c r="H729" s="1" t="s">
        <v>2427</v>
      </c>
    </row>
    <row r="730" spans="1:8" x14ac:dyDescent="0.2">
      <c r="A730" s="13" t="s">
        <v>310</v>
      </c>
      <c r="B730" s="5" t="s">
        <v>1870</v>
      </c>
      <c r="C730" s="5" t="s">
        <v>1871</v>
      </c>
      <c r="D730" s="5" t="s">
        <v>93</v>
      </c>
      <c r="E730" s="5" t="s">
        <v>17</v>
      </c>
      <c r="F730" s="5" t="s">
        <v>12</v>
      </c>
      <c r="G730" s="14">
        <v>3155.78</v>
      </c>
      <c r="H730" s="5" t="s">
        <v>2429</v>
      </c>
    </row>
    <row r="731" spans="1:8" x14ac:dyDescent="0.2">
      <c r="A731" s="11" t="s">
        <v>158</v>
      </c>
      <c r="B731" s="1" t="s">
        <v>1872</v>
      </c>
      <c r="C731" s="1" t="s">
        <v>1873</v>
      </c>
      <c r="D731" s="1" t="s">
        <v>16</v>
      </c>
      <c r="E731" s="1" t="s">
        <v>302</v>
      </c>
      <c r="F731" s="1" t="s">
        <v>27</v>
      </c>
      <c r="G731" s="12">
        <v>3752.36</v>
      </c>
      <c r="H731" s="1" t="s">
        <v>2428</v>
      </c>
    </row>
    <row r="732" spans="1:8" x14ac:dyDescent="0.2">
      <c r="A732" s="13" t="s">
        <v>1874</v>
      </c>
      <c r="B732" s="5" t="s">
        <v>1875</v>
      </c>
      <c r="C732" s="5" t="s">
        <v>1876</v>
      </c>
      <c r="D732" s="5" t="s">
        <v>16</v>
      </c>
      <c r="E732" s="5" t="s">
        <v>17</v>
      </c>
      <c r="F732" s="5" t="s">
        <v>27</v>
      </c>
      <c r="G732" s="14">
        <v>8573.58</v>
      </c>
      <c r="H732" s="5" t="s">
        <v>2428</v>
      </c>
    </row>
    <row r="733" spans="1:8" x14ac:dyDescent="0.2">
      <c r="A733" s="11" t="s">
        <v>850</v>
      </c>
      <c r="B733" s="1" t="s">
        <v>1877</v>
      </c>
      <c r="C733" s="1" t="s">
        <v>1878</v>
      </c>
      <c r="D733" s="1" t="s">
        <v>189</v>
      </c>
      <c r="E733" s="1" t="s">
        <v>85</v>
      </c>
      <c r="F733" s="1" t="s">
        <v>27</v>
      </c>
      <c r="G733" s="12">
        <v>4557.0600000000004</v>
      </c>
      <c r="H733" s="1" t="s">
        <v>2426</v>
      </c>
    </row>
    <row r="734" spans="1:8" x14ac:dyDescent="0.2">
      <c r="A734" s="13" t="s">
        <v>615</v>
      </c>
      <c r="B734" s="5" t="s">
        <v>1879</v>
      </c>
      <c r="C734" s="5" t="s">
        <v>1880</v>
      </c>
      <c r="D734" s="5" t="s">
        <v>31</v>
      </c>
      <c r="E734" s="5" t="s">
        <v>105</v>
      </c>
      <c r="F734" s="5" t="s">
        <v>27</v>
      </c>
      <c r="G734" s="14">
        <v>541.11</v>
      </c>
      <c r="H734" s="5" t="s">
        <v>2426</v>
      </c>
    </row>
    <row r="735" spans="1:8" x14ac:dyDescent="0.2">
      <c r="A735" s="11" t="s">
        <v>1881</v>
      </c>
      <c r="B735" s="1" t="s">
        <v>1882</v>
      </c>
      <c r="C735" s="1" t="s">
        <v>1883</v>
      </c>
      <c r="D735" s="1" t="s">
        <v>48</v>
      </c>
      <c r="E735" s="1" t="s">
        <v>302</v>
      </c>
      <c r="F735" s="1" t="s">
        <v>27</v>
      </c>
      <c r="G735" s="12">
        <v>2285.8200000000002</v>
      </c>
      <c r="H735" s="1" t="s">
        <v>2427</v>
      </c>
    </row>
    <row r="736" spans="1:8" x14ac:dyDescent="0.2">
      <c r="A736" s="13" t="s">
        <v>328</v>
      </c>
      <c r="B736" s="5" t="s">
        <v>1884</v>
      </c>
      <c r="C736" s="5" t="s">
        <v>1885</v>
      </c>
      <c r="D736" s="5" t="s">
        <v>189</v>
      </c>
      <c r="E736" s="5" t="s">
        <v>17</v>
      </c>
      <c r="F736" s="5" t="s">
        <v>27</v>
      </c>
      <c r="G736" s="14">
        <v>2822.07</v>
      </c>
      <c r="H736" s="5" t="s">
        <v>2428</v>
      </c>
    </row>
    <row r="737" spans="1:8" x14ac:dyDescent="0.2">
      <c r="A737" s="11" t="s">
        <v>1451</v>
      </c>
      <c r="B737" s="1" t="s">
        <v>1886</v>
      </c>
      <c r="C737" s="1" t="s">
        <v>1887</v>
      </c>
      <c r="D737" s="1" t="s">
        <v>10</v>
      </c>
      <c r="E737" s="1" t="s">
        <v>17</v>
      </c>
      <c r="F737" s="1" t="s">
        <v>12</v>
      </c>
      <c r="G737" s="12">
        <v>1645.08</v>
      </c>
      <c r="H737" s="1" t="s">
        <v>2428</v>
      </c>
    </row>
    <row r="738" spans="1:8" x14ac:dyDescent="0.2">
      <c r="A738" s="13" t="s">
        <v>665</v>
      </c>
      <c r="B738" s="5" t="s">
        <v>1888</v>
      </c>
      <c r="C738" s="5" t="s">
        <v>1889</v>
      </c>
      <c r="D738" s="5" t="s">
        <v>115</v>
      </c>
      <c r="E738" s="5" t="s">
        <v>89</v>
      </c>
      <c r="F738" s="5" t="s">
        <v>27</v>
      </c>
      <c r="G738" s="14">
        <v>4369.32</v>
      </c>
      <c r="H738" s="5" t="s">
        <v>2429</v>
      </c>
    </row>
    <row r="739" spans="1:8" x14ac:dyDescent="0.2">
      <c r="A739" s="11" t="s">
        <v>1702</v>
      </c>
      <c r="B739" s="1" t="s">
        <v>1890</v>
      </c>
      <c r="C739" s="1" t="s">
        <v>1891</v>
      </c>
      <c r="D739" s="1" t="s">
        <v>60</v>
      </c>
      <c r="E739" s="1" t="s">
        <v>589</v>
      </c>
      <c r="F739" s="1" t="s">
        <v>27</v>
      </c>
      <c r="G739" s="12">
        <v>383.16</v>
      </c>
      <c r="H739" s="1" t="s">
        <v>2426</v>
      </c>
    </row>
    <row r="740" spans="1:8" x14ac:dyDescent="0.2">
      <c r="A740" s="13" t="s">
        <v>1892</v>
      </c>
      <c r="B740" s="5" t="s">
        <v>1893</v>
      </c>
      <c r="C740" s="5" t="s">
        <v>1894</v>
      </c>
      <c r="D740" s="5" t="s">
        <v>10</v>
      </c>
      <c r="E740" s="5" t="s">
        <v>17</v>
      </c>
      <c r="F740" s="5" t="s">
        <v>12</v>
      </c>
      <c r="G740" s="14">
        <v>8788.16</v>
      </c>
      <c r="H740" s="5" t="s">
        <v>2426</v>
      </c>
    </row>
    <row r="741" spans="1:8" x14ac:dyDescent="0.2">
      <c r="A741" s="11" t="s">
        <v>1182</v>
      </c>
      <c r="B741" s="1" t="s">
        <v>1895</v>
      </c>
      <c r="C741" s="1" t="s">
        <v>1896</v>
      </c>
      <c r="D741" s="1" t="s">
        <v>48</v>
      </c>
      <c r="E741" s="1" t="s">
        <v>214</v>
      </c>
      <c r="F741" s="1" t="s">
        <v>27</v>
      </c>
      <c r="G741" s="12">
        <v>1400.96</v>
      </c>
      <c r="H741" s="1" t="s">
        <v>2429</v>
      </c>
    </row>
    <row r="742" spans="1:8" x14ac:dyDescent="0.2">
      <c r="A742" s="13" t="s">
        <v>1881</v>
      </c>
      <c r="B742" s="5" t="s">
        <v>1897</v>
      </c>
      <c r="C742" s="5" t="s">
        <v>1898</v>
      </c>
      <c r="D742" s="5" t="s">
        <v>60</v>
      </c>
      <c r="E742" s="5" t="s">
        <v>471</v>
      </c>
      <c r="F742" s="5" t="s">
        <v>12</v>
      </c>
      <c r="G742" s="14">
        <v>4862.74</v>
      </c>
      <c r="H742" s="5" t="s">
        <v>2427</v>
      </c>
    </row>
    <row r="743" spans="1:8" x14ac:dyDescent="0.2">
      <c r="A743" s="11" t="s">
        <v>316</v>
      </c>
      <c r="B743" s="1" t="s">
        <v>1899</v>
      </c>
      <c r="C743" s="1" t="s">
        <v>1900</v>
      </c>
      <c r="D743" s="1" t="s">
        <v>10</v>
      </c>
      <c r="E743" s="1" t="s">
        <v>26</v>
      </c>
      <c r="F743" s="1" t="s">
        <v>27</v>
      </c>
      <c r="G743" s="12">
        <v>1389.46</v>
      </c>
      <c r="H743" s="1" t="s">
        <v>2426</v>
      </c>
    </row>
    <row r="744" spans="1:8" x14ac:dyDescent="0.2">
      <c r="A744" s="13" t="s">
        <v>1901</v>
      </c>
      <c r="B744" s="5" t="s">
        <v>1902</v>
      </c>
      <c r="C744" s="5" t="s">
        <v>1903</v>
      </c>
      <c r="D744" s="5" t="s">
        <v>16</v>
      </c>
      <c r="E744" s="5" t="s">
        <v>17</v>
      </c>
      <c r="F744" s="5" t="s">
        <v>12</v>
      </c>
      <c r="G744" s="14">
        <v>1196.17</v>
      </c>
      <c r="H744" s="5" t="s">
        <v>2427</v>
      </c>
    </row>
    <row r="745" spans="1:8" x14ac:dyDescent="0.2">
      <c r="A745" s="11" t="s">
        <v>1904</v>
      </c>
      <c r="B745" s="1" t="s">
        <v>1905</v>
      </c>
      <c r="C745" s="1" t="s">
        <v>1906</v>
      </c>
      <c r="D745" s="1" t="s">
        <v>189</v>
      </c>
      <c r="E745" s="1" t="s">
        <v>105</v>
      </c>
      <c r="F745" s="1" t="s">
        <v>12</v>
      </c>
      <c r="G745" s="12">
        <v>1932.24</v>
      </c>
      <c r="H745" s="1" t="s">
        <v>2428</v>
      </c>
    </row>
    <row r="746" spans="1:8" x14ac:dyDescent="0.2">
      <c r="A746" s="13" t="s">
        <v>367</v>
      </c>
      <c r="B746" s="5" t="s">
        <v>1907</v>
      </c>
      <c r="C746" s="5" t="s">
        <v>1908</v>
      </c>
      <c r="D746" s="5" t="s">
        <v>48</v>
      </c>
      <c r="E746" s="5" t="s">
        <v>589</v>
      </c>
      <c r="F746" s="5" t="s">
        <v>27</v>
      </c>
      <c r="G746" s="14">
        <v>6551.79</v>
      </c>
      <c r="H746" s="5" t="s">
        <v>2427</v>
      </c>
    </row>
    <row r="747" spans="1:8" x14ac:dyDescent="0.2">
      <c r="A747" s="11" t="s">
        <v>1399</v>
      </c>
      <c r="B747" s="1" t="s">
        <v>1909</v>
      </c>
      <c r="C747" s="1" t="s">
        <v>1910</v>
      </c>
      <c r="D747" s="1" t="s">
        <v>60</v>
      </c>
      <c r="E747" s="1" t="s">
        <v>1255</v>
      </c>
      <c r="F747" s="1" t="s">
        <v>27</v>
      </c>
      <c r="G747" s="12">
        <v>4691.09</v>
      </c>
      <c r="H747" s="1" t="s">
        <v>2429</v>
      </c>
    </row>
    <row r="748" spans="1:8" x14ac:dyDescent="0.2">
      <c r="A748" s="13" t="s">
        <v>829</v>
      </c>
      <c r="B748" s="5" t="s">
        <v>1911</v>
      </c>
      <c r="C748" s="5" t="s">
        <v>1912</v>
      </c>
      <c r="D748" s="5" t="s">
        <v>10</v>
      </c>
      <c r="E748" s="5" t="s">
        <v>1913</v>
      </c>
      <c r="F748" s="5" t="s">
        <v>27</v>
      </c>
      <c r="G748" s="14">
        <v>1446.75</v>
      </c>
      <c r="H748" s="5" t="s">
        <v>2428</v>
      </c>
    </row>
    <row r="749" spans="1:8" x14ac:dyDescent="0.2">
      <c r="A749" s="11" t="s">
        <v>1705</v>
      </c>
      <c r="B749" s="1" t="s">
        <v>1914</v>
      </c>
      <c r="C749" s="1" t="s">
        <v>1915</v>
      </c>
      <c r="D749" s="1" t="s">
        <v>43</v>
      </c>
      <c r="E749" s="1" t="s">
        <v>17</v>
      </c>
      <c r="F749" s="1" t="s">
        <v>12</v>
      </c>
      <c r="G749" s="12">
        <v>1011.29</v>
      </c>
      <c r="H749" s="1" t="s">
        <v>2428</v>
      </c>
    </row>
    <row r="750" spans="1:8" x14ac:dyDescent="0.2">
      <c r="A750" s="13" t="s">
        <v>331</v>
      </c>
      <c r="B750" s="5" t="s">
        <v>687</v>
      </c>
      <c r="C750" s="5" t="s">
        <v>1916</v>
      </c>
      <c r="D750" s="5" t="s">
        <v>31</v>
      </c>
      <c r="E750" s="5" t="s">
        <v>385</v>
      </c>
      <c r="F750" s="5" t="s">
        <v>12</v>
      </c>
      <c r="G750" s="14">
        <v>1476.88</v>
      </c>
      <c r="H750" s="5" t="s">
        <v>2426</v>
      </c>
    </row>
    <row r="751" spans="1:8" x14ac:dyDescent="0.2">
      <c r="A751" s="11" t="s">
        <v>362</v>
      </c>
      <c r="B751" s="1" t="s">
        <v>1917</v>
      </c>
      <c r="C751" s="1" t="s">
        <v>1918</v>
      </c>
      <c r="D751" s="1" t="s">
        <v>93</v>
      </c>
      <c r="E751" s="1" t="s">
        <v>855</v>
      </c>
      <c r="F751" s="1" t="s">
        <v>27</v>
      </c>
      <c r="G751" s="12">
        <v>5540.77</v>
      </c>
      <c r="H751" s="1" t="s">
        <v>2426</v>
      </c>
    </row>
    <row r="752" spans="1:8" x14ac:dyDescent="0.2">
      <c r="A752" s="13" t="s">
        <v>264</v>
      </c>
      <c r="B752" s="5" t="s">
        <v>1919</v>
      </c>
      <c r="C752" s="5" t="s">
        <v>1920</v>
      </c>
      <c r="D752" s="5" t="s">
        <v>16</v>
      </c>
      <c r="E752" s="5" t="s">
        <v>1483</v>
      </c>
      <c r="F752" s="5" t="s">
        <v>12</v>
      </c>
      <c r="G752" s="14">
        <v>8761.09</v>
      </c>
      <c r="H752" s="5" t="s">
        <v>2427</v>
      </c>
    </row>
    <row r="753" spans="1:8" x14ac:dyDescent="0.2">
      <c r="A753" s="11" t="s">
        <v>757</v>
      </c>
      <c r="B753" s="1" t="s">
        <v>1921</v>
      </c>
      <c r="C753" s="1" t="s">
        <v>1922</v>
      </c>
      <c r="D753" s="1" t="s">
        <v>115</v>
      </c>
      <c r="E753" s="1" t="s">
        <v>154</v>
      </c>
      <c r="F753" s="1" t="s">
        <v>12</v>
      </c>
      <c r="G753" s="12">
        <v>6966.06</v>
      </c>
      <c r="H753" s="1" t="s">
        <v>2428</v>
      </c>
    </row>
    <row r="754" spans="1:8" x14ac:dyDescent="0.2">
      <c r="A754" s="13" t="s">
        <v>485</v>
      </c>
      <c r="B754" s="5" t="s">
        <v>1923</v>
      </c>
      <c r="C754" s="5" t="s">
        <v>1924</v>
      </c>
      <c r="D754" s="5" t="s">
        <v>16</v>
      </c>
      <c r="E754" s="5" t="s">
        <v>288</v>
      </c>
      <c r="F754" s="5" t="s">
        <v>27</v>
      </c>
      <c r="G754" s="14">
        <v>7946.74</v>
      </c>
      <c r="H754" s="5" t="s">
        <v>2426</v>
      </c>
    </row>
    <row r="755" spans="1:8" x14ac:dyDescent="0.2">
      <c r="A755" s="11" t="s">
        <v>229</v>
      </c>
      <c r="B755" s="1" t="s">
        <v>1925</v>
      </c>
      <c r="C755" s="1" t="s">
        <v>1926</v>
      </c>
      <c r="D755" s="1" t="s">
        <v>16</v>
      </c>
      <c r="E755" s="1" t="s">
        <v>1927</v>
      </c>
      <c r="F755" s="1" t="s">
        <v>12</v>
      </c>
      <c r="G755" s="12">
        <v>6176.34</v>
      </c>
      <c r="H755" s="1" t="s">
        <v>2427</v>
      </c>
    </row>
    <row r="756" spans="1:8" x14ac:dyDescent="0.2">
      <c r="A756" s="13" t="s">
        <v>162</v>
      </c>
      <c r="B756" s="5" t="s">
        <v>1928</v>
      </c>
      <c r="C756" s="5" t="s">
        <v>1929</v>
      </c>
      <c r="D756" s="5" t="s">
        <v>43</v>
      </c>
      <c r="E756" s="5" t="s">
        <v>89</v>
      </c>
      <c r="F756" s="5" t="s">
        <v>27</v>
      </c>
      <c r="G756" s="14">
        <v>9456.19</v>
      </c>
      <c r="H756" s="5" t="s">
        <v>2427</v>
      </c>
    </row>
    <row r="757" spans="1:8" x14ac:dyDescent="0.2">
      <c r="A757" s="11" t="s">
        <v>1930</v>
      </c>
      <c r="B757" s="1" t="s">
        <v>1931</v>
      </c>
      <c r="C757" s="1" t="s">
        <v>1932</v>
      </c>
      <c r="D757" s="1" t="s">
        <v>104</v>
      </c>
      <c r="E757" s="1" t="s">
        <v>26</v>
      </c>
      <c r="F757" s="1" t="s">
        <v>12</v>
      </c>
      <c r="G757" s="12">
        <v>2129.69</v>
      </c>
      <c r="H757" s="1" t="s">
        <v>2426</v>
      </c>
    </row>
    <row r="758" spans="1:8" x14ac:dyDescent="0.2">
      <c r="A758" s="13" t="s">
        <v>856</v>
      </c>
      <c r="B758" s="5" t="s">
        <v>1933</v>
      </c>
      <c r="C758" s="5" t="s">
        <v>1934</v>
      </c>
      <c r="D758" s="5" t="s">
        <v>104</v>
      </c>
      <c r="E758" s="5" t="s">
        <v>89</v>
      </c>
      <c r="F758" s="5" t="s">
        <v>12</v>
      </c>
      <c r="G758" s="14">
        <v>5145.7</v>
      </c>
      <c r="H758" s="5" t="s">
        <v>2426</v>
      </c>
    </row>
    <row r="759" spans="1:8" x14ac:dyDescent="0.2">
      <c r="A759" s="11" t="s">
        <v>1935</v>
      </c>
      <c r="B759" s="1" t="s">
        <v>1829</v>
      </c>
      <c r="C759" s="1" t="s">
        <v>1936</v>
      </c>
      <c r="D759" s="1" t="s">
        <v>21</v>
      </c>
      <c r="E759" s="1" t="s">
        <v>49</v>
      </c>
      <c r="F759" s="1" t="s">
        <v>27</v>
      </c>
      <c r="G759" s="12">
        <v>7518.86</v>
      </c>
      <c r="H759" s="1" t="s">
        <v>2428</v>
      </c>
    </row>
    <row r="760" spans="1:8" x14ac:dyDescent="0.2">
      <c r="A760" s="13" t="s">
        <v>598</v>
      </c>
      <c r="B760" s="5" t="s">
        <v>1937</v>
      </c>
      <c r="C760" s="5" t="s">
        <v>1938</v>
      </c>
      <c r="D760" s="5" t="s">
        <v>189</v>
      </c>
      <c r="E760" s="5" t="s">
        <v>1939</v>
      </c>
      <c r="F760" s="5" t="s">
        <v>27</v>
      </c>
      <c r="G760" s="14">
        <v>9823.94</v>
      </c>
      <c r="H760" s="5" t="s">
        <v>2428</v>
      </c>
    </row>
    <row r="761" spans="1:8" x14ac:dyDescent="0.2">
      <c r="A761" s="11" t="s">
        <v>1484</v>
      </c>
      <c r="B761" s="1" t="s">
        <v>1940</v>
      </c>
      <c r="C761" s="1" t="s">
        <v>1941</v>
      </c>
      <c r="D761" s="1" t="s">
        <v>31</v>
      </c>
      <c r="E761" s="1" t="s">
        <v>26</v>
      </c>
      <c r="F761" s="1" t="s">
        <v>27</v>
      </c>
      <c r="G761" s="12">
        <v>5303.18</v>
      </c>
      <c r="H761" s="1" t="s">
        <v>2428</v>
      </c>
    </row>
    <row r="762" spans="1:8" x14ac:dyDescent="0.2">
      <c r="A762" s="13" t="s">
        <v>195</v>
      </c>
      <c r="B762" s="5" t="s">
        <v>1942</v>
      </c>
      <c r="C762" s="5" t="s">
        <v>1943</v>
      </c>
      <c r="D762" s="5" t="s">
        <v>104</v>
      </c>
      <c r="E762" s="5" t="s">
        <v>32</v>
      </c>
      <c r="F762" s="5" t="s">
        <v>27</v>
      </c>
      <c r="G762" s="14">
        <v>6878.89</v>
      </c>
      <c r="H762" s="5" t="s">
        <v>2427</v>
      </c>
    </row>
    <row r="763" spans="1:8" x14ac:dyDescent="0.2">
      <c r="A763" s="11" t="s">
        <v>609</v>
      </c>
      <c r="B763" s="1" t="s">
        <v>1944</v>
      </c>
      <c r="C763" s="1" t="s">
        <v>1945</v>
      </c>
      <c r="D763" s="1" t="s">
        <v>115</v>
      </c>
      <c r="E763" s="1" t="s">
        <v>404</v>
      </c>
      <c r="F763" s="1" t="s">
        <v>12</v>
      </c>
      <c r="G763" s="12">
        <v>9859.99</v>
      </c>
      <c r="H763" s="1" t="s">
        <v>2426</v>
      </c>
    </row>
    <row r="764" spans="1:8" x14ac:dyDescent="0.2">
      <c r="A764" s="13" t="s">
        <v>1652</v>
      </c>
      <c r="B764" s="5" t="s">
        <v>1946</v>
      </c>
      <c r="C764" s="5" t="s">
        <v>1947</v>
      </c>
      <c r="D764" s="5" t="s">
        <v>65</v>
      </c>
      <c r="E764" s="5" t="s">
        <v>105</v>
      </c>
      <c r="F764" s="5" t="s">
        <v>27</v>
      </c>
      <c r="G764" s="14">
        <v>6854.37</v>
      </c>
      <c r="H764" s="5" t="s">
        <v>2429</v>
      </c>
    </row>
    <row r="765" spans="1:8" x14ac:dyDescent="0.2">
      <c r="A765" s="11" t="s">
        <v>1948</v>
      </c>
      <c r="B765" s="1" t="s">
        <v>1949</v>
      </c>
      <c r="C765" s="1" t="s">
        <v>1950</v>
      </c>
      <c r="D765" s="1" t="s">
        <v>31</v>
      </c>
      <c r="E765" s="1" t="s">
        <v>142</v>
      </c>
      <c r="F765" s="1" t="s">
        <v>27</v>
      </c>
      <c r="G765" s="12">
        <v>9452.84</v>
      </c>
      <c r="H765" s="1" t="s">
        <v>2427</v>
      </c>
    </row>
    <row r="766" spans="1:8" x14ac:dyDescent="0.2">
      <c r="A766" s="13" t="s">
        <v>803</v>
      </c>
      <c r="B766" s="5" t="s">
        <v>1951</v>
      </c>
      <c r="C766" s="5" t="s">
        <v>1952</v>
      </c>
      <c r="D766" s="5" t="s">
        <v>93</v>
      </c>
      <c r="E766" s="5" t="s">
        <v>49</v>
      </c>
      <c r="F766" s="5" t="s">
        <v>12</v>
      </c>
      <c r="G766" s="14">
        <v>2310.41</v>
      </c>
      <c r="H766" s="5" t="s">
        <v>2427</v>
      </c>
    </row>
    <row r="767" spans="1:8" x14ac:dyDescent="0.2">
      <c r="A767" s="11" t="s">
        <v>1930</v>
      </c>
      <c r="B767" s="1" t="s">
        <v>1953</v>
      </c>
      <c r="C767" s="1" t="s">
        <v>234</v>
      </c>
      <c r="D767" s="1" t="s">
        <v>16</v>
      </c>
      <c r="E767" s="1" t="s">
        <v>17</v>
      </c>
      <c r="F767" s="1" t="s">
        <v>12</v>
      </c>
      <c r="G767" s="12">
        <v>3704.92</v>
      </c>
      <c r="H767" s="1" t="s">
        <v>2429</v>
      </c>
    </row>
    <row r="768" spans="1:8" x14ac:dyDescent="0.2">
      <c r="A768" s="13" t="s">
        <v>346</v>
      </c>
      <c r="B768" s="5" t="s">
        <v>1954</v>
      </c>
      <c r="C768" s="5" t="s">
        <v>1955</v>
      </c>
      <c r="D768" s="5" t="s">
        <v>43</v>
      </c>
      <c r="E768" s="5" t="s">
        <v>44</v>
      </c>
      <c r="F768" s="5" t="s">
        <v>27</v>
      </c>
      <c r="G768" s="14">
        <v>3890.91</v>
      </c>
      <c r="H768" s="5" t="s">
        <v>2427</v>
      </c>
    </row>
    <row r="769" spans="1:8" x14ac:dyDescent="0.2">
      <c r="A769" s="11" t="s">
        <v>1201</v>
      </c>
      <c r="B769" s="1" t="s">
        <v>1956</v>
      </c>
      <c r="C769" s="1" t="s">
        <v>1957</v>
      </c>
      <c r="D769" s="1" t="s">
        <v>93</v>
      </c>
      <c r="E769" s="1" t="s">
        <v>471</v>
      </c>
      <c r="F769" s="1" t="s">
        <v>27</v>
      </c>
      <c r="G769" s="12">
        <v>8622.15</v>
      </c>
      <c r="H769" s="1" t="s">
        <v>2429</v>
      </c>
    </row>
    <row r="770" spans="1:8" x14ac:dyDescent="0.2">
      <c r="A770" s="13" t="s">
        <v>565</v>
      </c>
      <c r="B770" s="5" t="s">
        <v>925</v>
      </c>
      <c r="C770" s="5" t="s">
        <v>1958</v>
      </c>
      <c r="D770" s="5" t="s">
        <v>60</v>
      </c>
      <c r="E770" s="5" t="s">
        <v>49</v>
      </c>
      <c r="F770" s="5" t="s">
        <v>12</v>
      </c>
      <c r="G770" s="14">
        <v>3652.88</v>
      </c>
      <c r="H770" s="5" t="s">
        <v>2426</v>
      </c>
    </row>
    <row r="771" spans="1:8" x14ac:dyDescent="0.2">
      <c r="A771" s="11" t="s">
        <v>571</v>
      </c>
      <c r="B771" s="1" t="s">
        <v>1959</v>
      </c>
      <c r="C771" s="1" t="s">
        <v>1960</v>
      </c>
      <c r="D771" s="1" t="s">
        <v>10</v>
      </c>
      <c r="E771" s="1" t="s">
        <v>85</v>
      </c>
      <c r="F771" s="1" t="s">
        <v>12</v>
      </c>
      <c r="G771" s="12">
        <v>2598.15</v>
      </c>
      <c r="H771" s="1" t="s">
        <v>2428</v>
      </c>
    </row>
    <row r="772" spans="1:8" x14ac:dyDescent="0.2">
      <c r="A772" s="13" t="s">
        <v>1129</v>
      </c>
      <c r="B772" s="5" t="s">
        <v>1961</v>
      </c>
      <c r="C772" s="5" t="s">
        <v>1962</v>
      </c>
      <c r="D772" s="5" t="s">
        <v>48</v>
      </c>
      <c r="E772" s="5" t="s">
        <v>881</v>
      </c>
      <c r="F772" s="5" t="s">
        <v>12</v>
      </c>
      <c r="G772" s="14">
        <v>7334.79</v>
      </c>
      <c r="H772" s="5" t="s">
        <v>2429</v>
      </c>
    </row>
    <row r="773" spans="1:8" x14ac:dyDescent="0.2">
      <c r="A773" s="11" t="s">
        <v>1367</v>
      </c>
      <c r="B773" s="1" t="s">
        <v>1963</v>
      </c>
      <c r="C773" s="1" t="s">
        <v>1964</v>
      </c>
      <c r="D773" s="1" t="s">
        <v>43</v>
      </c>
      <c r="E773" s="1" t="s">
        <v>44</v>
      </c>
      <c r="F773" s="1" t="s">
        <v>12</v>
      </c>
      <c r="G773" s="12">
        <v>2557.4699999999998</v>
      </c>
      <c r="H773" s="1" t="s">
        <v>2426</v>
      </c>
    </row>
    <row r="774" spans="1:8" x14ac:dyDescent="0.2">
      <c r="A774" s="13" t="s">
        <v>1965</v>
      </c>
      <c r="B774" s="5" t="s">
        <v>1966</v>
      </c>
      <c r="C774" s="5" t="s">
        <v>1967</v>
      </c>
      <c r="D774" s="5" t="s">
        <v>10</v>
      </c>
      <c r="E774" s="5" t="s">
        <v>580</v>
      </c>
      <c r="F774" s="5" t="s">
        <v>27</v>
      </c>
      <c r="G774" s="14">
        <v>3211.07</v>
      </c>
      <c r="H774" s="5" t="s">
        <v>2427</v>
      </c>
    </row>
    <row r="775" spans="1:8" x14ac:dyDescent="0.2">
      <c r="A775" s="11" t="s">
        <v>201</v>
      </c>
      <c r="B775" s="1" t="s">
        <v>1968</v>
      </c>
      <c r="C775" s="1" t="s">
        <v>1969</v>
      </c>
      <c r="D775" s="1" t="s">
        <v>21</v>
      </c>
      <c r="E775" s="1" t="s">
        <v>17</v>
      </c>
      <c r="F775" s="1" t="s">
        <v>12</v>
      </c>
      <c r="G775" s="12">
        <v>6840.39</v>
      </c>
      <c r="H775" s="1" t="s">
        <v>2427</v>
      </c>
    </row>
    <row r="776" spans="1:8" x14ac:dyDescent="0.2">
      <c r="A776" s="13" t="s">
        <v>1970</v>
      </c>
      <c r="B776" s="5" t="s">
        <v>1971</v>
      </c>
      <c r="C776" s="5" t="s">
        <v>1972</v>
      </c>
      <c r="D776" s="5" t="s">
        <v>65</v>
      </c>
      <c r="E776" s="5" t="s">
        <v>341</v>
      </c>
      <c r="F776" s="5" t="s">
        <v>12</v>
      </c>
      <c r="G776" s="14">
        <v>2356.1999999999998</v>
      </c>
      <c r="H776" s="5" t="s">
        <v>2427</v>
      </c>
    </row>
    <row r="777" spans="1:8" x14ac:dyDescent="0.2">
      <c r="A777" s="11" t="s">
        <v>1494</v>
      </c>
      <c r="B777" s="1" t="s">
        <v>1944</v>
      </c>
      <c r="C777" s="1" t="s">
        <v>1973</v>
      </c>
      <c r="D777" s="1" t="s">
        <v>115</v>
      </c>
      <c r="E777" s="1" t="s">
        <v>26</v>
      </c>
      <c r="F777" s="1" t="s">
        <v>12</v>
      </c>
      <c r="G777" s="12">
        <v>458.73</v>
      </c>
      <c r="H777" s="1" t="s">
        <v>2427</v>
      </c>
    </row>
    <row r="778" spans="1:8" x14ac:dyDescent="0.2">
      <c r="A778" s="13" t="s">
        <v>1974</v>
      </c>
      <c r="B778" s="5" t="s">
        <v>1975</v>
      </c>
      <c r="C778" s="5" t="s">
        <v>1976</v>
      </c>
      <c r="D778" s="5" t="s">
        <v>115</v>
      </c>
      <c r="E778" s="5" t="s">
        <v>32</v>
      </c>
      <c r="F778" s="5" t="s">
        <v>27</v>
      </c>
      <c r="G778" s="14">
        <v>6150.58</v>
      </c>
      <c r="H778" s="5" t="s">
        <v>2429</v>
      </c>
    </row>
    <row r="779" spans="1:8" x14ac:dyDescent="0.2">
      <c r="A779" s="11" t="s">
        <v>328</v>
      </c>
      <c r="B779" s="1" t="s">
        <v>1977</v>
      </c>
      <c r="C779" s="1" t="s">
        <v>1978</v>
      </c>
      <c r="D779" s="1" t="s">
        <v>10</v>
      </c>
      <c r="E779" s="1" t="s">
        <v>17</v>
      </c>
      <c r="F779" s="1" t="s">
        <v>12</v>
      </c>
      <c r="G779" s="12">
        <v>5576.09</v>
      </c>
      <c r="H779" s="1" t="s">
        <v>2428</v>
      </c>
    </row>
    <row r="780" spans="1:8" x14ac:dyDescent="0.2">
      <c r="A780" s="13" t="s">
        <v>425</v>
      </c>
      <c r="B780" s="5" t="s">
        <v>1979</v>
      </c>
      <c r="C780" s="5" t="s">
        <v>1980</v>
      </c>
      <c r="D780" s="5" t="s">
        <v>16</v>
      </c>
      <c r="E780" s="5" t="s">
        <v>17</v>
      </c>
      <c r="F780" s="5" t="s">
        <v>12</v>
      </c>
      <c r="G780" s="14">
        <v>2524.0500000000002</v>
      </c>
      <c r="H780" s="5" t="s">
        <v>2426</v>
      </c>
    </row>
    <row r="781" spans="1:8" x14ac:dyDescent="0.2">
      <c r="A781" s="11" t="s">
        <v>192</v>
      </c>
      <c r="B781" s="1" t="s">
        <v>1981</v>
      </c>
      <c r="C781" s="1" t="s">
        <v>1982</v>
      </c>
      <c r="D781" s="1" t="s">
        <v>48</v>
      </c>
      <c r="E781" s="1" t="s">
        <v>11</v>
      </c>
      <c r="F781" s="1" t="s">
        <v>12</v>
      </c>
      <c r="G781" s="12">
        <v>1646.01</v>
      </c>
      <c r="H781" s="1" t="s">
        <v>2427</v>
      </c>
    </row>
    <row r="782" spans="1:8" x14ac:dyDescent="0.2">
      <c r="A782" s="13" t="s">
        <v>101</v>
      </c>
      <c r="B782" s="5" t="s">
        <v>1983</v>
      </c>
      <c r="C782" s="5" t="s">
        <v>1984</v>
      </c>
      <c r="D782" s="5" t="s">
        <v>60</v>
      </c>
      <c r="E782" s="5" t="s">
        <v>458</v>
      </c>
      <c r="F782" s="5" t="s">
        <v>12</v>
      </c>
      <c r="G782" s="14">
        <v>5113.55</v>
      </c>
      <c r="H782" s="5" t="s">
        <v>2426</v>
      </c>
    </row>
    <row r="783" spans="1:8" x14ac:dyDescent="0.2">
      <c r="A783" s="11" t="s">
        <v>225</v>
      </c>
      <c r="B783" s="1" t="s">
        <v>1985</v>
      </c>
      <c r="C783" s="1" t="s">
        <v>1986</v>
      </c>
      <c r="D783" s="1" t="s">
        <v>65</v>
      </c>
      <c r="E783" s="1" t="s">
        <v>17</v>
      </c>
      <c r="F783" s="1" t="s">
        <v>12</v>
      </c>
      <c r="G783" s="12">
        <v>9320.93</v>
      </c>
      <c r="H783" s="1" t="s">
        <v>2429</v>
      </c>
    </row>
    <row r="784" spans="1:8" x14ac:dyDescent="0.2">
      <c r="A784" s="13" t="s">
        <v>97</v>
      </c>
      <c r="B784" s="5" t="s">
        <v>1987</v>
      </c>
      <c r="C784" s="5" t="s">
        <v>1988</v>
      </c>
      <c r="D784" s="5" t="s">
        <v>16</v>
      </c>
      <c r="E784" s="5" t="s">
        <v>17</v>
      </c>
      <c r="F784" s="5" t="s">
        <v>12</v>
      </c>
      <c r="G784" s="14">
        <v>5364.83</v>
      </c>
      <c r="H784" s="5" t="s">
        <v>2428</v>
      </c>
    </row>
    <row r="785" spans="1:8" x14ac:dyDescent="0.2">
      <c r="A785" s="11" t="s">
        <v>401</v>
      </c>
      <c r="B785" s="1" t="s">
        <v>1989</v>
      </c>
      <c r="C785" s="1" t="s">
        <v>1990</v>
      </c>
      <c r="D785" s="1" t="s">
        <v>16</v>
      </c>
      <c r="E785" s="1" t="s">
        <v>17</v>
      </c>
      <c r="F785" s="1" t="s">
        <v>27</v>
      </c>
      <c r="G785" s="12">
        <v>1797.26</v>
      </c>
      <c r="H785" s="1" t="s">
        <v>2429</v>
      </c>
    </row>
    <row r="786" spans="1:8" x14ac:dyDescent="0.2">
      <c r="A786" s="13" t="s">
        <v>914</v>
      </c>
      <c r="B786" s="5" t="s">
        <v>1991</v>
      </c>
      <c r="C786" s="5" t="s">
        <v>1992</v>
      </c>
      <c r="D786" s="5" t="s">
        <v>115</v>
      </c>
      <c r="E786" s="5" t="s">
        <v>36</v>
      </c>
      <c r="F786" s="5" t="s">
        <v>12</v>
      </c>
      <c r="G786" s="14">
        <v>7148.74</v>
      </c>
      <c r="H786" s="5" t="s">
        <v>2426</v>
      </c>
    </row>
    <row r="787" spans="1:8" x14ac:dyDescent="0.2">
      <c r="A787" s="11" t="s">
        <v>772</v>
      </c>
      <c r="B787" s="1" t="s">
        <v>1993</v>
      </c>
      <c r="C787" s="1" t="s">
        <v>1994</v>
      </c>
      <c r="D787" s="1" t="s">
        <v>115</v>
      </c>
      <c r="E787" s="1" t="s">
        <v>589</v>
      </c>
      <c r="F787" s="1" t="s">
        <v>27</v>
      </c>
      <c r="G787" s="12">
        <v>4626.0200000000004</v>
      </c>
      <c r="H787" s="1" t="s">
        <v>2426</v>
      </c>
    </row>
    <row r="788" spans="1:8" x14ac:dyDescent="0.2">
      <c r="A788" s="13" t="s">
        <v>432</v>
      </c>
      <c r="B788" s="5" t="s">
        <v>1995</v>
      </c>
      <c r="C788" s="5" t="s">
        <v>1996</v>
      </c>
      <c r="D788" s="5" t="s">
        <v>21</v>
      </c>
      <c r="E788" s="5" t="s">
        <v>89</v>
      </c>
      <c r="F788" s="5" t="s">
        <v>27</v>
      </c>
      <c r="G788" s="14">
        <v>1751.43</v>
      </c>
      <c r="H788" s="5" t="s">
        <v>2429</v>
      </c>
    </row>
    <row r="789" spans="1:8" x14ac:dyDescent="0.2">
      <c r="A789" s="11" t="s">
        <v>1726</v>
      </c>
      <c r="B789" s="1" t="s">
        <v>1997</v>
      </c>
      <c r="C789" s="1" t="s">
        <v>1998</v>
      </c>
      <c r="D789" s="1" t="s">
        <v>43</v>
      </c>
      <c r="E789" s="1" t="s">
        <v>44</v>
      </c>
      <c r="F789" s="1" t="s">
        <v>27</v>
      </c>
      <c r="G789" s="12">
        <v>3487.95</v>
      </c>
      <c r="H789" s="1" t="s">
        <v>2426</v>
      </c>
    </row>
    <row r="790" spans="1:8" x14ac:dyDescent="0.2">
      <c r="A790" s="13" t="s">
        <v>636</v>
      </c>
      <c r="B790" s="5" t="s">
        <v>1999</v>
      </c>
      <c r="C790" s="5" t="s">
        <v>2000</v>
      </c>
      <c r="D790" s="5" t="s">
        <v>21</v>
      </c>
      <c r="E790" s="5" t="s">
        <v>49</v>
      </c>
      <c r="F790" s="5" t="s">
        <v>27</v>
      </c>
      <c r="G790" s="14">
        <v>1588.43</v>
      </c>
      <c r="H790" s="5" t="s">
        <v>2426</v>
      </c>
    </row>
    <row r="791" spans="1:8" x14ac:dyDescent="0.2">
      <c r="A791" s="11" t="s">
        <v>509</v>
      </c>
      <c r="B791" s="1" t="s">
        <v>2001</v>
      </c>
      <c r="C791" s="1" t="s">
        <v>2002</v>
      </c>
      <c r="D791" s="1" t="s">
        <v>10</v>
      </c>
      <c r="E791" s="1" t="s">
        <v>17</v>
      </c>
      <c r="F791" s="1" t="s">
        <v>12</v>
      </c>
      <c r="G791" s="12">
        <v>407.95</v>
      </c>
      <c r="H791" s="1" t="s">
        <v>2428</v>
      </c>
    </row>
    <row r="792" spans="1:8" x14ac:dyDescent="0.2">
      <c r="A792" s="13" t="s">
        <v>359</v>
      </c>
      <c r="B792" s="5" t="s">
        <v>2003</v>
      </c>
      <c r="C792" s="5" t="s">
        <v>2004</v>
      </c>
      <c r="D792" s="5" t="s">
        <v>10</v>
      </c>
      <c r="E792" s="5" t="s">
        <v>589</v>
      </c>
      <c r="F792" s="5" t="s">
        <v>12</v>
      </c>
      <c r="G792" s="14">
        <v>4488.78</v>
      </c>
      <c r="H792" s="5" t="s">
        <v>2428</v>
      </c>
    </row>
    <row r="793" spans="1:8" x14ac:dyDescent="0.2">
      <c r="A793" s="11" t="s">
        <v>555</v>
      </c>
      <c r="B793" s="1" t="s">
        <v>2005</v>
      </c>
      <c r="C793" s="1" t="s">
        <v>2006</v>
      </c>
      <c r="D793" s="1" t="s">
        <v>104</v>
      </c>
      <c r="E793" s="1" t="s">
        <v>26</v>
      </c>
      <c r="F793" s="1" t="s">
        <v>27</v>
      </c>
      <c r="G793" s="12">
        <v>6907.53</v>
      </c>
      <c r="H793" s="1" t="s">
        <v>2428</v>
      </c>
    </row>
    <row r="794" spans="1:8" x14ac:dyDescent="0.2">
      <c r="A794" s="13" t="s">
        <v>78</v>
      </c>
      <c r="B794" s="5" t="s">
        <v>2007</v>
      </c>
      <c r="C794" s="5" t="s">
        <v>2008</v>
      </c>
      <c r="D794" s="5" t="s">
        <v>21</v>
      </c>
      <c r="E794" s="5" t="s">
        <v>232</v>
      </c>
      <c r="F794" s="5" t="s">
        <v>27</v>
      </c>
      <c r="G794" s="14">
        <v>6453.46</v>
      </c>
      <c r="H794" s="5" t="s">
        <v>2428</v>
      </c>
    </row>
    <row r="795" spans="1:8" x14ac:dyDescent="0.2">
      <c r="A795" s="11" t="s">
        <v>313</v>
      </c>
      <c r="B795" s="1" t="s">
        <v>2009</v>
      </c>
      <c r="C795" s="1" t="s">
        <v>2010</v>
      </c>
      <c r="D795" s="1" t="s">
        <v>43</v>
      </c>
      <c r="E795" s="1" t="s">
        <v>370</v>
      </c>
      <c r="F795" s="1" t="s">
        <v>12</v>
      </c>
      <c r="G795" s="12">
        <v>133.96</v>
      </c>
      <c r="H795" s="1" t="s">
        <v>2427</v>
      </c>
    </row>
    <row r="796" spans="1:8" x14ac:dyDescent="0.2">
      <c r="A796" s="13" t="s">
        <v>1772</v>
      </c>
      <c r="B796" s="5" t="s">
        <v>2011</v>
      </c>
      <c r="C796" s="5" t="s">
        <v>2012</v>
      </c>
      <c r="D796" s="5" t="s">
        <v>48</v>
      </c>
      <c r="E796" s="5" t="s">
        <v>77</v>
      </c>
      <c r="F796" s="5" t="s">
        <v>12</v>
      </c>
      <c r="G796" s="14">
        <v>6287.66</v>
      </c>
      <c r="H796" s="5" t="s">
        <v>2427</v>
      </c>
    </row>
    <row r="797" spans="1:8" x14ac:dyDescent="0.2">
      <c r="A797" s="11" t="s">
        <v>2013</v>
      </c>
      <c r="B797" s="1" t="s">
        <v>2014</v>
      </c>
      <c r="C797" s="1" t="s">
        <v>2015</v>
      </c>
      <c r="D797" s="1" t="s">
        <v>60</v>
      </c>
      <c r="E797" s="1" t="s">
        <v>1651</v>
      </c>
      <c r="F797" s="1" t="s">
        <v>27</v>
      </c>
      <c r="G797" s="12">
        <v>4720.5</v>
      </c>
      <c r="H797" s="1" t="s">
        <v>2428</v>
      </c>
    </row>
    <row r="798" spans="1:8" x14ac:dyDescent="0.2">
      <c r="A798" s="13" t="s">
        <v>911</v>
      </c>
      <c r="B798" s="5" t="s">
        <v>452</v>
      </c>
      <c r="C798" s="5" t="s">
        <v>2016</v>
      </c>
      <c r="D798" s="5" t="s">
        <v>189</v>
      </c>
      <c r="E798" s="5" t="s">
        <v>302</v>
      </c>
      <c r="F798" s="5" t="s">
        <v>27</v>
      </c>
      <c r="G798" s="14">
        <v>9835.84</v>
      </c>
      <c r="H798" s="5" t="s">
        <v>2427</v>
      </c>
    </row>
    <row r="799" spans="1:8" x14ac:dyDescent="0.2">
      <c r="A799" s="11" t="s">
        <v>686</v>
      </c>
      <c r="B799" s="1" t="s">
        <v>2017</v>
      </c>
      <c r="C799" s="1" t="s">
        <v>2018</v>
      </c>
      <c r="D799" s="1" t="s">
        <v>21</v>
      </c>
      <c r="E799" s="1" t="s">
        <v>341</v>
      </c>
      <c r="F799" s="1" t="s">
        <v>27</v>
      </c>
      <c r="G799" s="12">
        <v>2477.2199999999998</v>
      </c>
      <c r="H799" s="1" t="s">
        <v>2426</v>
      </c>
    </row>
    <row r="800" spans="1:8" x14ac:dyDescent="0.2">
      <c r="A800" s="13" t="s">
        <v>568</v>
      </c>
      <c r="B800" s="5" t="s">
        <v>2019</v>
      </c>
      <c r="C800" s="5" t="s">
        <v>2020</v>
      </c>
      <c r="D800" s="5" t="s">
        <v>189</v>
      </c>
      <c r="E800" s="5" t="s">
        <v>11</v>
      </c>
      <c r="F800" s="5" t="s">
        <v>12</v>
      </c>
      <c r="G800" s="14">
        <v>2892.46</v>
      </c>
      <c r="H800" s="5" t="s">
        <v>2427</v>
      </c>
    </row>
    <row r="801" spans="1:8" x14ac:dyDescent="0.2">
      <c r="A801" s="11" t="s">
        <v>636</v>
      </c>
      <c r="B801" s="1" t="s">
        <v>2021</v>
      </c>
      <c r="C801" s="1" t="s">
        <v>2022</v>
      </c>
      <c r="D801" s="1" t="s">
        <v>115</v>
      </c>
      <c r="E801" s="1" t="s">
        <v>17</v>
      </c>
      <c r="F801" s="1" t="s">
        <v>27</v>
      </c>
      <c r="G801" s="12">
        <v>7122.56</v>
      </c>
      <c r="H801" s="1" t="s">
        <v>2427</v>
      </c>
    </row>
    <row r="802" spans="1:8" x14ac:dyDescent="0.2">
      <c r="A802" s="13" t="s">
        <v>229</v>
      </c>
      <c r="B802" s="5" t="s">
        <v>14</v>
      </c>
      <c r="C802" s="5" t="s">
        <v>2023</v>
      </c>
      <c r="D802" s="5" t="s">
        <v>60</v>
      </c>
      <c r="E802" s="5" t="s">
        <v>11</v>
      </c>
      <c r="F802" s="5" t="s">
        <v>12</v>
      </c>
      <c r="G802" s="14">
        <v>2204.84</v>
      </c>
      <c r="H802" s="5" t="s">
        <v>2428</v>
      </c>
    </row>
    <row r="803" spans="1:8" x14ac:dyDescent="0.2">
      <c r="A803" s="11" t="s">
        <v>615</v>
      </c>
      <c r="B803" s="1" t="s">
        <v>2024</v>
      </c>
      <c r="C803" s="1" t="s">
        <v>2025</v>
      </c>
      <c r="D803" s="1" t="s">
        <v>21</v>
      </c>
      <c r="E803" s="1" t="s">
        <v>253</v>
      </c>
      <c r="F803" s="1" t="s">
        <v>12</v>
      </c>
      <c r="G803" s="12">
        <v>959.83</v>
      </c>
      <c r="H803" s="1" t="s">
        <v>2428</v>
      </c>
    </row>
    <row r="804" spans="1:8" x14ac:dyDescent="0.2">
      <c r="A804" s="13" t="s">
        <v>812</v>
      </c>
      <c r="B804" s="5" t="s">
        <v>2026</v>
      </c>
      <c r="C804" s="5" t="s">
        <v>2027</v>
      </c>
      <c r="D804" s="5" t="s">
        <v>189</v>
      </c>
      <c r="E804" s="5" t="s">
        <v>17</v>
      </c>
      <c r="F804" s="5" t="s">
        <v>27</v>
      </c>
      <c r="G804" s="14">
        <v>1719.06</v>
      </c>
      <c r="H804" s="5" t="s">
        <v>2427</v>
      </c>
    </row>
    <row r="805" spans="1:8" x14ac:dyDescent="0.2">
      <c r="A805" s="11" t="s">
        <v>233</v>
      </c>
      <c r="B805" s="1" t="s">
        <v>2028</v>
      </c>
      <c r="C805" s="1" t="s">
        <v>2029</v>
      </c>
      <c r="D805" s="1" t="s">
        <v>65</v>
      </c>
      <c r="E805" s="1" t="s">
        <v>185</v>
      </c>
      <c r="F805" s="1" t="s">
        <v>27</v>
      </c>
      <c r="G805" s="12">
        <v>5102.1099999999997</v>
      </c>
      <c r="H805" s="1" t="s">
        <v>2427</v>
      </c>
    </row>
    <row r="806" spans="1:8" x14ac:dyDescent="0.2">
      <c r="A806" s="13" t="s">
        <v>558</v>
      </c>
      <c r="B806" s="5" t="s">
        <v>2030</v>
      </c>
      <c r="C806" s="5" t="s">
        <v>2031</v>
      </c>
      <c r="D806" s="5" t="s">
        <v>93</v>
      </c>
      <c r="E806" s="5" t="s">
        <v>214</v>
      </c>
      <c r="F806" s="5" t="s">
        <v>27</v>
      </c>
      <c r="G806" s="14">
        <v>6934.74</v>
      </c>
      <c r="H806" s="5" t="s">
        <v>2428</v>
      </c>
    </row>
    <row r="807" spans="1:8" x14ac:dyDescent="0.2">
      <c r="A807" s="11" t="s">
        <v>530</v>
      </c>
      <c r="B807" s="1" t="s">
        <v>2032</v>
      </c>
      <c r="C807" s="1" t="s">
        <v>2033</v>
      </c>
      <c r="D807" s="1" t="s">
        <v>115</v>
      </c>
      <c r="E807" s="1" t="s">
        <v>11</v>
      </c>
      <c r="F807" s="1" t="s">
        <v>12</v>
      </c>
      <c r="G807" s="12">
        <v>7400.57</v>
      </c>
      <c r="H807" s="1" t="s">
        <v>2429</v>
      </c>
    </row>
    <row r="808" spans="1:8" x14ac:dyDescent="0.2">
      <c r="A808" s="13" t="s">
        <v>1606</v>
      </c>
      <c r="B808" s="5" t="s">
        <v>2034</v>
      </c>
      <c r="C808" s="5" t="s">
        <v>2035</v>
      </c>
      <c r="D808" s="5" t="s">
        <v>115</v>
      </c>
      <c r="E808" s="5" t="s">
        <v>17</v>
      </c>
      <c r="F808" s="5" t="s">
        <v>27</v>
      </c>
      <c r="G808" s="14">
        <v>5229.28</v>
      </c>
      <c r="H808" s="5" t="s">
        <v>2429</v>
      </c>
    </row>
    <row r="809" spans="1:8" x14ac:dyDescent="0.2">
      <c r="A809" s="11" t="s">
        <v>417</v>
      </c>
      <c r="B809" s="1" t="s">
        <v>2036</v>
      </c>
      <c r="C809" s="1" t="s">
        <v>2037</v>
      </c>
      <c r="D809" s="1" t="s">
        <v>189</v>
      </c>
      <c r="E809" s="1" t="s">
        <v>1218</v>
      </c>
      <c r="F809" s="1" t="s">
        <v>27</v>
      </c>
      <c r="G809" s="12">
        <v>8201.64</v>
      </c>
      <c r="H809" s="1" t="s">
        <v>2428</v>
      </c>
    </row>
    <row r="810" spans="1:8" x14ac:dyDescent="0.2">
      <c r="A810" s="13" t="s">
        <v>1211</v>
      </c>
      <c r="B810" s="5" t="s">
        <v>2038</v>
      </c>
      <c r="C810" s="5" t="s">
        <v>1379</v>
      </c>
      <c r="D810" s="5" t="s">
        <v>43</v>
      </c>
      <c r="E810" s="5" t="s">
        <v>1274</v>
      </c>
      <c r="F810" s="5" t="s">
        <v>27</v>
      </c>
      <c r="G810" s="14">
        <v>1444.22</v>
      </c>
      <c r="H810" s="5" t="s">
        <v>2426</v>
      </c>
    </row>
    <row r="811" spans="1:8" x14ac:dyDescent="0.2">
      <c r="A811" s="11" t="s">
        <v>225</v>
      </c>
      <c r="B811" s="1" t="s">
        <v>2039</v>
      </c>
      <c r="C811" s="1" t="s">
        <v>2040</v>
      </c>
      <c r="D811" s="1" t="s">
        <v>93</v>
      </c>
      <c r="E811" s="1" t="s">
        <v>44</v>
      </c>
      <c r="F811" s="1" t="s">
        <v>12</v>
      </c>
      <c r="G811" s="12">
        <v>6582.55</v>
      </c>
      <c r="H811" s="1" t="s">
        <v>2427</v>
      </c>
    </row>
    <row r="812" spans="1:8" x14ac:dyDescent="0.2">
      <c r="A812" s="13" t="s">
        <v>1129</v>
      </c>
      <c r="B812" s="5" t="s">
        <v>2041</v>
      </c>
      <c r="C812" s="5" t="s">
        <v>2042</v>
      </c>
      <c r="D812" s="5" t="s">
        <v>43</v>
      </c>
      <c r="E812" s="5" t="s">
        <v>11</v>
      </c>
      <c r="F812" s="5" t="s">
        <v>12</v>
      </c>
      <c r="G812" s="14">
        <v>1978.63</v>
      </c>
      <c r="H812" s="5" t="s">
        <v>2427</v>
      </c>
    </row>
    <row r="813" spans="1:8" x14ac:dyDescent="0.2">
      <c r="A813" s="11" t="s">
        <v>2043</v>
      </c>
      <c r="B813" s="1" t="s">
        <v>2044</v>
      </c>
      <c r="C813" s="1" t="s">
        <v>2045</v>
      </c>
      <c r="D813" s="1" t="s">
        <v>10</v>
      </c>
      <c r="E813" s="1" t="s">
        <v>17</v>
      </c>
      <c r="F813" s="1" t="s">
        <v>27</v>
      </c>
      <c r="G813" s="12">
        <v>9626.7000000000007</v>
      </c>
      <c r="H813" s="1" t="s">
        <v>2427</v>
      </c>
    </row>
    <row r="814" spans="1:8" x14ac:dyDescent="0.2">
      <c r="A814" s="13" t="s">
        <v>221</v>
      </c>
      <c r="B814" s="5" t="s">
        <v>2046</v>
      </c>
      <c r="C814" s="5" t="s">
        <v>2047</v>
      </c>
      <c r="D814" s="5" t="s">
        <v>189</v>
      </c>
      <c r="E814" s="5" t="s">
        <v>302</v>
      </c>
      <c r="F814" s="5" t="s">
        <v>12</v>
      </c>
      <c r="G814" s="14">
        <v>8642.69</v>
      </c>
      <c r="H814" s="5" t="s">
        <v>2427</v>
      </c>
    </row>
    <row r="815" spans="1:8" x14ac:dyDescent="0.2">
      <c r="A815" s="11" t="s">
        <v>162</v>
      </c>
      <c r="B815" s="1" t="s">
        <v>2048</v>
      </c>
      <c r="C815" s="1" t="s">
        <v>2049</v>
      </c>
      <c r="D815" s="1" t="s">
        <v>189</v>
      </c>
      <c r="E815" s="1" t="s">
        <v>11</v>
      </c>
      <c r="F815" s="1" t="s">
        <v>12</v>
      </c>
      <c r="G815" s="12">
        <v>3980.42</v>
      </c>
      <c r="H815" s="1" t="s">
        <v>2426</v>
      </c>
    </row>
    <row r="816" spans="1:8" x14ac:dyDescent="0.2">
      <c r="A816" s="13" t="s">
        <v>921</v>
      </c>
      <c r="B816" s="5" t="s">
        <v>2050</v>
      </c>
      <c r="C816" s="5" t="s">
        <v>2051</v>
      </c>
      <c r="D816" s="5" t="s">
        <v>60</v>
      </c>
      <c r="E816" s="5" t="s">
        <v>105</v>
      </c>
      <c r="F816" s="5" t="s">
        <v>27</v>
      </c>
      <c r="G816" s="14">
        <v>5531.81</v>
      </c>
      <c r="H816" s="5" t="s">
        <v>2428</v>
      </c>
    </row>
    <row r="817" spans="1:8" x14ac:dyDescent="0.2">
      <c r="A817" s="11" t="s">
        <v>509</v>
      </c>
      <c r="B817" s="1" t="s">
        <v>2052</v>
      </c>
      <c r="C817" s="1" t="s">
        <v>2053</v>
      </c>
      <c r="D817" s="1" t="s">
        <v>16</v>
      </c>
      <c r="E817" s="1" t="s">
        <v>77</v>
      </c>
      <c r="F817" s="1" t="s">
        <v>27</v>
      </c>
      <c r="G817" s="12">
        <v>9978.66</v>
      </c>
      <c r="H817" s="1" t="s">
        <v>2427</v>
      </c>
    </row>
    <row r="818" spans="1:8" x14ac:dyDescent="0.2">
      <c r="A818" s="13" t="s">
        <v>598</v>
      </c>
      <c r="B818" s="5" t="s">
        <v>2054</v>
      </c>
      <c r="C818" s="5" t="s">
        <v>2055</v>
      </c>
      <c r="D818" s="5" t="s">
        <v>31</v>
      </c>
      <c r="E818" s="5" t="s">
        <v>135</v>
      </c>
      <c r="F818" s="5" t="s">
        <v>12</v>
      </c>
      <c r="G818" s="14">
        <v>757.86</v>
      </c>
      <c r="H818" s="5" t="s">
        <v>2427</v>
      </c>
    </row>
    <row r="819" spans="1:8" x14ac:dyDescent="0.2">
      <c r="A819" s="11" t="s">
        <v>2056</v>
      </c>
      <c r="B819" s="1" t="s">
        <v>878</v>
      </c>
      <c r="C819" s="1" t="s">
        <v>2057</v>
      </c>
      <c r="D819" s="1" t="s">
        <v>10</v>
      </c>
      <c r="E819" s="1" t="s">
        <v>165</v>
      </c>
      <c r="F819" s="1" t="s">
        <v>12</v>
      </c>
      <c r="G819" s="12">
        <v>6235.71</v>
      </c>
      <c r="H819" s="1" t="s">
        <v>2426</v>
      </c>
    </row>
    <row r="820" spans="1:8" x14ac:dyDescent="0.2">
      <c r="A820" s="13" t="s">
        <v>1149</v>
      </c>
      <c r="B820" s="5" t="s">
        <v>2058</v>
      </c>
      <c r="C820" s="5" t="s">
        <v>2059</v>
      </c>
      <c r="D820" s="5" t="s">
        <v>10</v>
      </c>
      <c r="E820" s="5" t="s">
        <v>185</v>
      </c>
      <c r="F820" s="5" t="s">
        <v>27</v>
      </c>
      <c r="G820" s="14">
        <v>218.75</v>
      </c>
      <c r="H820" s="5" t="s">
        <v>2428</v>
      </c>
    </row>
    <row r="821" spans="1:8" x14ac:dyDescent="0.2">
      <c r="A821" s="11" t="s">
        <v>911</v>
      </c>
      <c r="B821" s="1" t="s">
        <v>2060</v>
      </c>
      <c r="C821" s="1" t="s">
        <v>2061</v>
      </c>
      <c r="D821" s="1" t="s">
        <v>104</v>
      </c>
      <c r="E821" s="1" t="s">
        <v>1092</v>
      </c>
      <c r="F821" s="1" t="s">
        <v>27</v>
      </c>
      <c r="G821" s="12">
        <v>3626.19</v>
      </c>
      <c r="H821" s="1" t="s">
        <v>2428</v>
      </c>
    </row>
    <row r="822" spans="1:8" x14ac:dyDescent="0.2">
      <c r="A822" s="13" t="s">
        <v>732</v>
      </c>
      <c r="B822" s="5" t="s">
        <v>2062</v>
      </c>
      <c r="C822" s="5" t="s">
        <v>2063</v>
      </c>
      <c r="D822" s="5" t="s">
        <v>65</v>
      </c>
      <c r="E822" s="5" t="s">
        <v>36</v>
      </c>
      <c r="F822" s="5" t="s">
        <v>12</v>
      </c>
      <c r="G822" s="14">
        <v>9166.69</v>
      </c>
      <c r="H822" s="5" t="s">
        <v>2426</v>
      </c>
    </row>
    <row r="823" spans="1:8" x14ac:dyDescent="0.2">
      <c r="A823" s="11" t="s">
        <v>659</v>
      </c>
      <c r="B823" s="1" t="s">
        <v>2064</v>
      </c>
      <c r="C823" s="1" t="s">
        <v>2065</v>
      </c>
      <c r="D823" s="1" t="s">
        <v>48</v>
      </c>
      <c r="E823" s="1" t="s">
        <v>124</v>
      </c>
      <c r="F823" s="1" t="s">
        <v>27</v>
      </c>
      <c r="G823" s="12">
        <v>7073.82</v>
      </c>
      <c r="H823" s="1" t="s">
        <v>2427</v>
      </c>
    </row>
    <row r="824" spans="1:8" x14ac:dyDescent="0.2">
      <c r="A824" s="13" t="s">
        <v>803</v>
      </c>
      <c r="B824" s="5" t="s">
        <v>2066</v>
      </c>
      <c r="C824" s="5" t="s">
        <v>2067</v>
      </c>
      <c r="D824" s="5" t="s">
        <v>189</v>
      </c>
      <c r="E824" s="5" t="s">
        <v>26</v>
      </c>
      <c r="F824" s="5" t="s">
        <v>12</v>
      </c>
      <c r="G824" s="14">
        <v>3541.05</v>
      </c>
      <c r="H824" s="5" t="s">
        <v>2429</v>
      </c>
    </row>
    <row r="825" spans="1:8" x14ac:dyDescent="0.2">
      <c r="A825" s="11" t="s">
        <v>850</v>
      </c>
      <c r="B825" s="1" t="s">
        <v>2068</v>
      </c>
      <c r="C825" s="1" t="s">
        <v>2069</v>
      </c>
      <c r="D825" s="1" t="s">
        <v>93</v>
      </c>
      <c r="E825" s="1" t="s">
        <v>26</v>
      </c>
      <c r="F825" s="1" t="s">
        <v>12</v>
      </c>
      <c r="G825" s="12">
        <v>1853.75</v>
      </c>
      <c r="H825" s="1" t="s">
        <v>2428</v>
      </c>
    </row>
    <row r="826" spans="1:8" x14ac:dyDescent="0.2">
      <c r="A826" s="13" t="s">
        <v>850</v>
      </c>
      <c r="B826" s="5" t="s">
        <v>2070</v>
      </c>
      <c r="C826" s="5" t="s">
        <v>2071</v>
      </c>
      <c r="D826" s="5" t="s">
        <v>60</v>
      </c>
      <c r="E826" s="5" t="s">
        <v>17</v>
      </c>
      <c r="F826" s="5" t="s">
        <v>12</v>
      </c>
      <c r="G826" s="14">
        <v>3025.13</v>
      </c>
      <c r="H826" s="5" t="s">
        <v>2427</v>
      </c>
    </row>
    <row r="827" spans="1:8" x14ac:dyDescent="0.2">
      <c r="A827" s="11" t="s">
        <v>66</v>
      </c>
      <c r="B827" s="1" t="s">
        <v>2072</v>
      </c>
      <c r="C827" s="1" t="s">
        <v>2073</v>
      </c>
      <c r="D827" s="1" t="s">
        <v>60</v>
      </c>
      <c r="E827" s="1" t="s">
        <v>85</v>
      </c>
      <c r="F827" s="1" t="s">
        <v>12</v>
      </c>
      <c r="G827" s="12">
        <v>2806.52</v>
      </c>
      <c r="H827" s="1" t="s">
        <v>2427</v>
      </c>
    </row>
    <row r="828" spans="1:8" x14ac:dyDescent="0.2">
      <c r="A828" s="13" t="s">
        <v>601</v>
      </c>
      <c r="B828" s="5" t="s">
        <v>1989</v>
      </c>
      <c r="C828" s="5" t="s">
        <v>2074</v>
      </c>
      <c r="D828" s="5" t="s">
        <v>93</v>
      </c>
      <c r="E828" s="5" t="s">
        <v>302</v>
      </c>
      <c r="F828" s="5" t="s">
        <v>27</v>
      </c>
      <c r="G828" s="14">
        <v>1693.19</v>
      </c>
      <c r="H828" s="5" t="s">
        <v>2427</v>
      </c>
    </row>
    <row r="829" spans="1:8" x14ac:dyDescent="0.2">
      <c r="A829" s="11" t="s">
        <v>503</v>
      </c>
      <c r="B829" s="1" t="s">
        <v>2075</v>
      </c>
      <c r="C829" s="1" t="s">
        <v>2076</v>
      </c>
      <c r="D829" s="1" t="s">
        <v>115</v>
      </c>
      <c r="E829" s="1" t="s">
        <v>89</v>
      </c>
      <c r="F829" s="1" t="s">
        <v>27</v>
      </c>
      <c r="G829" s="12">
        <v>2339.4499999999998</v>
      </c>
      <c r="H829" s="1" t="s">
        <v>2428</v>
      </c>
    </row>
    <row r="830" spans="1:8" x14ac:dyDescent="0.2">
      <c r="A830" s="13" t="s">
        <v>496</v>
      </c>
      <c r="B830" s="5" t="s">
        <v>2077</v>
      </c>
      <c r="C830" s="5" t="s">
        <v>2078</v>
      </c>
      <c r="D830" s="5" t="s">
        <v>104</v>
      </c>
      <c r="E830" s="5" t="s">
        <v>32</v>
      </c>
      <c r="F830" s="5" t="s">
        <v>12</v>
      </c>
      <c r="G830" s="14">
        <v>2459.86</v>
      </c>
      <c r="H830" s="5" t="s">
        <v>2429</v>
      </c>
    </row>
    <row r="831" spans="1:8" x14ac:dyDescent="0.2">
      <c r="A831" s="11" t="s">
        <v>942</v>
      </c>
      <c r="B831" s="1" t="s">
        <v>2079</v>
      </c>
      <c r="C831" s="1" t="s">
        <v>2080</v>
      </c>
      <c r="D831" s="1" t="s">
        <v>93</v>
      </c>
      <c r="E831" s="1" t="s">
        <v>644</v>
      </c>
      <c r="F831" s="1" t="s">
        <v>12</v>
      </c>
      <c r="G831" s="12">
        <v>4099.51</v>
      </c>
      <c r="H831" s="1" t="s">
        <v>2428</v>
      </c>
    </row>
    <row r="832" spans="1:8" x14ac:dyDescent="0.2">
      <c r="A832" s="13" t="s">
        <v>2081</v>
      </c>
      <c r="B832" s="5" t="s">
        <v>2082</v>
      </c>
      <c r="C832" s="5" t="s">
        <v>2083</v>
      </c>
      <c r="D832" s="5" t="s">
        <v>115</v>
      </c>
      <c r="E832" s="5" t="s">
        <v>214</v>
      </c>
      <c r="F832" s="5" t="s">
        <v>12</v>
      </c>
      <c r="G832" s="14">
        <v>3163.27</v>
      </c>
      <c r="H832" s="5" t="s">
        <v>2426</v>
      </c>
    </row>
    <row r="833" spans="1:8" x14ac:dyDescent="0.2">
      <c r="A833" s="11" t="s">
        <v>1512</v>
      </c>
      <c r="B833" s="1" t="s">
        <v>2084</v>
      </c>
      <c r="C833" s="1" t="s">
        <v>2085</v>
      </c>
      <c r="D833" s="1" t="s">
        <v>189</v>
      </c>
      <c r="E833" s="1" t="s">
        <v>253</v>
      </c>
      <c r="F833" s="1" t="s">
        <v>27</v>
      </c>
      <c r="G833" s="12">
        <v>2863.37</v>
      </c>
      <c r="H833" s="1" t="s">
        <v>2429</v>
      </c>
    </row>
    <row r="834" spans="1:8" x14ac:dyDescent="0.2">
      <c r="A834" s="13" t="s">
        <v>2086</v>
      </c>
      <c r="B834" s="5" t="s">
        <v>2087</v>
      </c>
      <c r="C834" s="5" t="s">
        <v>2088</v>
      </c>
      <c r="D834" s="5" t="s">
        <v>104</v>
      </c>
      <c r="E834" s="5" t="s">
        <v>77</v>
      </c>
      <c r="F834" s="5" t="s">
        <v>12</v>
      </c>
      <c r="G834" s="14">
        <v>2308.61</v>
      </c>
      <c r="H834" s="5" t="s">
        <v>2428</v>
      </c>
    </row>
    <row r="835" spans="1:8" x14ac:dyDescent="0.2">
      <c r="A835" s="11" t="s">
        <v>2089</v>
      </c>
      <c r="B835" s="1" t="s">
        <v>2090</v>
      </c>
      <c r="C835" s="1" t="s">
        <v>2091</v>
      </c>
      <c r="D835" s="1" t="s">
        <v>31</v>
      </c>
      <c r="E835" s="1" t="s">
        <v>1505</v>
      </c>
      <c r="F835" s="1" t="s">
        <v>27</v>
      </c>
      <c r="G835" s="12">
        <v>146.13</v>
      </c>
      <c r="H835" s="1" t="s">
        <v>2429</v>
      </c>
    </row>
    <row r="836" spans="1:8" x14ac:dyDescent="0.2">
      <c r="A836" s="13" t="s">
        <v>1359</v>
      </c>
      <c r="B836" s="5" t="s">
        <v>2092</v>
      </c>
      <c r="C836" s="5" t="s">
        <v>2093</v>
      </c>
      <c r="D836" s="5" t="s">
        <v>93</v>
      </c>
      <c r="E836" s="5" t="s">
        <v>77</v>
      </c>
      <c r="F836" s="5" t="s">
        <v>12</v>
      </c>
      <c r="G836" s="14">
        <v>3377.45</v>
      </c>
      <c r="H836" s="5" t="s">
        <v>2427</v>
      </c>
    </row>
    <row r="837" spans="1:8" x14ac:dyDescent="0.2">
      <c r="A837" s="11" t="s">
        <v>62</v>
      </c>
      <c r="B837" s="1" t="s">
        <v>2094</v>
      </c>
      <c r="C837" s="1" t="s">
        <v>2095</v>
      </c>
      <c r="D837" s="1" t="s">
        <v>60</v>
      </c>
      <c r="E837" s="1" t="s">
        <v>908</v>
      </c>
      <c r="F837" s="1" t="s">
        <v>12</v>
      </c>
      <c r="G837" s="12">
        <v>4050.46</v>
      </c>
      <c r="H837" s="1" t="s">
        <v>2428</v>
      </c>
    </row>
    <row r="838" spans="1:8" x14ac:dyDescent="0.2">
      <c r="A838" s="13" t="s">
        <v>1182</v>
      </c>
      <c r="B838" s="5" t="s">
        <v>2096</v>
      </c>
      <c r="C838" s="5" t="s">
        <v>2097</v>
      </c>
      <c r="D838" s="5" t="s">
        <v>16</v>
      </c>
      <c r="E838" s="5" t="s">
        <v>17</v>
      </c>
      <c r="F838" s="5" t="s">
        <v>27</v>
      </c>
      <c r="G838" s="14">
        <v>9650.23</v>
      </c>
      <c r="H838" s="5" t="s">
        <v>2427</v>
      </c>
    </row>
    <row r="839" spans="1:8" x14ac:dyDescent="0.2">
      <c r="A839" s="11" t="s">
        <v>1129</v>
      </c>
      <c r="B839" s="1" t="s">
        <v>2098</v>
      </c>
      <c r="C839" s="1" t="s">
        <v>2099</v>
      </c>
      <c r="D839" s="1" t="s">
        <v>21</v>
      </c>
      <c r="E839" s="1" t="s">
        <v>1185</v>
      </c>
      <c r="F839" s="1" t="s">
        <v>27</v>
      </c>
      <c r="G839" s="12">
        <v>2408.41</v>
      </c>
      <c r="H839" s="1" t="s">
        <v>2426</v>
      </c>
    </row>
    <row r="840" spans="1:8" x14ac:dyDescent="0.2">
      <c r="A840" s="13" t="s">
        <v>201</v>
      </c>
      <c r="B840" s="5" t="s">
        <v>2100</v>
      </c>
      <c r="C840" s="5" t="s">
        <v>1151</v>
      </c>
      <c r="D840" s="5" t="s">
        <v>48</v>
      </c>
      <c r="E840" s="5" t="s">
        <v>44</v>
      </c>
      <c r="F840" s="5" t="s">
        <v>12</v>
      </c>
      <c r="G840" s="14">
        <v>7955.81</v>
      </c>
      <c r="H840" s="5" t="s">
        <v>2426</v>
      </c>
    </row>
    <row r="841" spans="1:8" x14ac:dyDescent="0.2">
      <c r="A841" s="11" t="s">
        <v>229</v>
      </c>
      <c r="B841" s="1" t="s">
        <v>2101</v>
      </c>
      <c r="C841" s="1" t="s">
        <v>2102</v>
      </c>
      <c r="D841" s="1" t="s">
        <v>48</v>
      </c>
      <c r="E841" s="1" t="s">
        <v>2103</v>
      </c>
      <c r="F841" s="1" t="s">
        <v>27</v>
      </c>
      <c r="G841" s="12">
        <v>7197.83</v>
      </c>
      <c r="H841" s="1" t="s">
        <v>2429</v>
      </c>
    </row>
    <row r="842" spans="1:8" x14ac:dyDescent="0.2">
      <c r="A842" s="13" t="s">
        <v>568</v>
      </c>
      <c r="B842" s="5" t="s">
        <v>2104</v>
      </c>
      <c r="C842" s="5" t="s">
        <v>2105</v>
      </c>
      <c r="D842" s="5" t="s">
        <v>48</v>
      </c>
      <c r="E842" s="5" t="s">
        <v>11</v>
      </c>
      <c r="F842" s="5" t="s">
        <v>27</v>
      </c>
      <c r="G842" s="14">
        <v>9560.41</v>
      </c>
      <c r="H842" s="5" t="s">
        <v>2426</v>
      </c>
    </row>
    <row r="843" spans="1:8" x14ac:dyDescent="0.2">
      <c r="A843" s="11" t="s">
        <v>121</v>
      </c>
      <c r="B843" s="1" t="s">
        <v>2106</v>
      </c>
      <c r="C843" s="1" t="s">
        <v>2107</v>
      </c>
      <c r="D843" s="1" t="s">
        <v>16</v>
      </c>
      <c r="E843" s="1" t="s">
        <v>22</v>
      </c>
      <c r="F843" s="1" t="s">
        <v>12</v>
      </c>
      <c r="G843" s="12">
        <v>6084.54</v>
      </c>
      <c r="H843" s="1" t="s">
        <v>2428</v>
      </c>
    </row>
    <row r="844" spans="1:8" x14ac:dyDescent="0.2">
      <c r="A844" s="13" t="s">
        <v>2081</v>
      </c>
      <c r="B844" s="5" t="s">
        <v>2108</v>
      </c>
      <c r="C844" s="5" t="s">
        <v>2109</v>
      </c>
      <c r="D844" s="5" t="s">
        <v>93</v>
      </c>
      <c r="E844" s="5" t="s">
        <v>17</v>
      </c>
      <c r="F844" s="5" t="s">
        <v>12</v>
      </c>
      <c r="G844" s="14">
        <v>9548.99</v>
      </c>
      <c r="H844" s="5" t="s">
        <v>2428</v>
      </c>
    </row>
    <row r="845" spans="1:8" x14ac:dyDescent="0.2">
      <c r="A845" s="11" t="s">
        <v>1118</v>
      </c>
      <c r="B845" s="1" t="s">
        <v>2110</v>
      </c>
      <c r="C845" s="1" t="s">
        <v>2111</v>
      </c>
      <c r="D845" s="1" t="s">
        <v>43</v>
      </c>
      <c r="E845" s="1" t="s">
        <v>1040</v>
      </c>
      <c r="F845" s="1" t="s">
        <v>12</v>
      </c>
      <c r="G845" s="12">
        <v>8908</v>
      </c>
      <c r="H845" s="1" t="s">
        <v>2428</v>
      </c>
    </row>
    <row r="846" spans="1:8" x14ac:dyDescent="0.2">
      <c r="A846" s="13" t="s">
        <v>208</v>
      </c>
      <c r="B846" s="5" t="s">
        <v>2112</v>
      </c>
      <c r="C846" s="5" t="s">
        <v>2113</v>
      </c>
      <c r="D846" s="5" t="s">
        <v>60</v>
      </c>
      <c r="E846" s="5" t="s">
        <v>198</v>
      </c>
      <c r="F846" s="5" t="s">
        <v>12</v>
      </c>
      <c r="G846" s="14">
        <v>5358.13</v>
      </c>
      <c r="H846" s="5" t="s">
        <v>2427</v>
      </c>
    </row>
    <row r="847" spans="1:8" x14ac:dyDescent="0.2">
      <c r="A847" s="11" t="s">
        <v>1560</v>
      </c>
      <c r="B847" s="1" t="s">
        <v>2114</v>
      </c>
      <c r="C847" s="1" t="s">
        <v>2115</v>
      </c>
      <c r="D847" s="1" t="s">
        <v>189</v>
      </c>
      <c r="E847" s="1" t="s">
        <v>44</v>
      </c>
      <c r="F847" s="1" t="s">
        <v>12</v>
      </c>
      <c r="G847" s="12">
        <v>4945.3900000000003</v>
      </c>
      <c r="H847" s="1" t="s">
        <v>2428</v>
      </c>
    </row>
    <row r="848" spans="1:8" x14ac:dyDescent="0.2">
      <c r="A848" s="13" t="s">
        <v>884</v>
      </c>
      <c r="B848" s="5" t="s">
        <v>2116</v>
      </c>
      <c r="C848" s="5" t="s">
        <v>2117</v>
      </c>
      <c r="D848" s="5" t="s">
        <v>115</v>
      </c>
      <c r="E848" s="5" t="s">
        <v>49</v>
      </c>
      <c r="F848" s="5" t="s">
        <v>27</v>
      </c>
      <c r="G848" s="14">
        <v>9149.67</v>
      </c>
      <c r="H848" s="5" t="s">
        <v>2428</v>
      </c>
    </row>
    <row r="849" spans="1:8" x14ac:dyDescent="0.2">
      <c r="A849" s="11" t="s">
        <v>738</v>
      </c>
      <c r="B849" s="1" t="s">
        <v>2118</v>
      </c>
      <c r="C849" s="1" t="s">
        <v>2119</v>
      </c>
      <c r="D849" s="1" t="s">
        <v>189</v>
      </c>
      <c r="E849" s="1" t="s">
        <v>11</v>
      </c>
      <c r="F849" s="1" t="s">
        <v>27</v>
      </c>
      <c r="G849" s="12">
        <v>4689.6099999999997</v>
      </c>
      <c r="H849" s="1" t="s">
        <v>2426</v>
      </c>
    </row>
    <row r="850" spans="1:8" x14ac:dyDescent="0.2">
      <c r="A850" s="13" t="s">
        <v>2120</v>
      </c>
      <c r="B850" s="5" t="s">
        <v>2121</v>
      </c>
      <c r="C850" s="5" t="s">
        <v>2122</v>
      </c>
      <c r="D850" s="5" t="s">
        <v>104</v>
      </c>
      <c r="E850" s="5" t="s">
        <v>302</v>
      </c>
      <c r="F850" s="5" t="s">
        <v>27</v>
      </c>
      <c r="G850" s="14">
        <v>9302.36</v>
      </c>
      <c r="H850" s="5" t="s">
        <v>2426</v>
      </c>
    </row>
    <row r="851" spans="1:8" x14ac:dyDescent="0.2">
      <c r="A851" s="11" t="s">
        <v>367</v>
      </c>
      <c r="B851" s="1" t="s">
        <v>1716</v>
      </c>
      <c r="C851" s="1" t="s">
        <v>2123</v>
      </c>
      <c r="D851" s="1" t="s">
        <v>16</v>
      </c>
      <c r="E851" s="1" t="s">
        <v>11</v>
      </c>
      <c r="F851" s="1" t="s">
        <v>27</v>
      </c>
      <c r="G851" s="12">
        <v>4496.8500000000004</v>
      </c>
      <c r="H851" s="1" t="s">
        <v>2429</v>
      </c>
    </row>
    <row r="852" spans="1:8" x14ac:dyDescent="0.2">
      <c r="A852" s="13" t="s">
        <v>953</v>
      </c>
      <c r="B852" s="5" t="s">
        <v>2124</v>
      </c>
      <c r="C852" s="5" t="s">
        <v>2125</v>
      </c>
      <c r="D852" s="5" t="s">
        <v>31</v>
      </c>
      <c r="E852" s="5" t="s">
        <v>385</v>
      </c>
      <c r="F852" s="5" t="s">
        <v>27</v>
      </c>
      <c r="G852" s="14">
        <v>9030.56</v>
      </c>
      <c r="H852" s="5" t="s">
        <v>2428</v>
      </c>
    </row>
    <row r="853" spans="1:8" x14ac:dyDescent="0.2">
      <c r="A853" s="11" t="s">
        <v>192</v>
      </c>
      <c r="B853" s="1" t="s">
        <v>2126</v>
      </c>
      <c r="C853" s="1" t="s">
        <v>2127</v>
      </c>
      <c r="D853" s="1" t="s">
        <v>93</v>
      </c>
      <c r="E853" s="1" t="s">
        <v>26</v>
      </c>
      <c r="F853" s="1" t="s">
        <v>12</v>
      </c>
      <c r="G853" s="12">
        <v>1111.47</v>
      </c>
      <c r="H853" s="1" t="s">
        <v>2427</v>
      </c>
    </row>
    <row r="854" spans="1:8" x14ac:dyDescent="0.2">
      <c r="A854" s="13" t="s">
        <v>13</v>
      </c>
      <c r="B854" s="5" t="s">
        <v>2128</v>
      </c>
      <c r="C854" s="5" t="s">
        <v>2129</v>
      </c>
      <c r="D854" s="5" t="s">
        <v>65</v>
      </c>
      <c r="E854" s="5" t="s">
        <v>689</v>
      </c>
      <c r="F854" s="5" t="s">
        <v>27</v>
      </c>
      <c r="G854" s="14">
        <v>783.69</v>
      </c>
      <c r="H854" s="5" t="s">
        <v>2426</v>
      </c>
    </row>
    <row r="855" spans="1:8" x14ac:dyDescent="0.2">
      <c r="A855" s="11" t="s">
        <v>2086</v>
      </c>
      <c r="B855" s="1" t="s">
        <v>2130</v>
      </c>
      <c r="C855" s="1" t="s">
        <v>2131</v>
      </c>
      <c r="D855" s="1" t="s">
        <v>189</v>
      </c>
      <c r="E855" s="1" t="s">
        <v>17</v>
      </c>
      <c r="F855" s="1" t="s">
        <v>12</v>
      </c>
      <c r="G855" s="12">
        <v>5572.48</v>
      </c>
      <c r="H855" s="1" t="s">
        <v>2429</v>
      </c>
    </row>
    <row r="856" spans="1:8" x14ac:dyDescent="0.2">
      <c r="A856" s="13" t="s">
        <v>781</v>
      </c>
      <c r="B856" s="5" t="s">
        <v>2132</v>
      </c>
      <c r="C856" s="5" t="s">
        <v>2133</v>
      </c>
      <c r="D856" s="5" t="s">
        <v>16</v>
      </c>
      <c r="E856" s="5" t="s">
        <v>36</v>
      </c>
      <c r="F856" s="5" t="s">
        <v>27</v>
      </c>
      <c r="G856" s="14">
        <v>4250.26</v>
      </c>
      <c r="H856" s="5" t="s">
        <v>2429</v>
      </c>
    </row>
    <row r="857" spans="1:8" x14ac:dyDescent="0.2">
      <c r="A857" s="11" t="s">
        <v>331</v>
      </c>
      <c r="B857" s="1" t="s">
        <v>2134</v>
      </c>
      <c r="C857" s="1" t="s">
        <v>2135</v>
      </c>
      <c r="D857" s="1" t="s">
        <v>189</v>
      </c>
      <c r="E857" s="1" t="s">
        <v>228</v>
      </c>
      <c r="F857" s="1" t="s">
        <v>27</v>
      </c>
      <c r="G857" s="12">
        <v>9796.35</v>
      </c>
      <c r="H857" s="1" t="s">
        <v>2426</v>
      </c>
    </row>
    <row r="858" spans="1:8" x14ac:dyDescent="0.2">
      <c r="A858" s="13" t="s">
        <v>515</v>
      </c>
      <c r="B858" s="5" t="s">
        <v>2136</v>
      </c>
      <c r="C858" s="5" t="s">
        <v>2137</v>
      </c>
      <c r="D858" s="5" t="s">
        <v>65</v>
      </c>
      <c r="E858" s="5" t="s">
        <v>185</v>
      </c>
      <c r="F858" s="5" t="s">
        <v>12</v>
      </c>
      <c r="G858" s="14">
        <v>2179.2399999999998</v>
      </c>
      <c r="H858" s="5" t="s">
        <v>2429</v>
      </c>
    </row>
    <row r="859" spans="1:8" x14ac:dyDescent="0.2">
      <c r="A859" s="11" t="s">
        <v>520</v>
      </c>
      <c r="B859" s="1" t="s">
        <v>2138</v>
      </c>
      <c r="C859" s="1" t="s">
        <v>2139</v>
      </c>
      <c r="D859" s="1" t="s">
        <v>43</v>
      </c>
      <c r="E859" s="1" t="s">
        <v>11</v>
      </c>
      <c r="F859" s="1" t="s">
        <v>12</v>
      </c>
      <c r="G859" s="12">
        <v>6790.81</v>
      </c>
      <c r="H859" s="1" t="s">
        <v>2428</v>
      </c>
    </row>
    <row r="860" spans="1:8" x14ac:dyDescent="0.2">
      <c r="A860" s="13" t="s">
        <v>2140</v>
      </c>
      <c r="B860" s="5" t="s">
        <v>2141</v>
      </c>
      <c r="C860" s="5" t="s">
        <v>2142</v>
      </c>
      <c r="D860" s="5" t="s">
        <v>43</v>
      </c>
      <c r="E860" s="5" t="s">
        <v>232</v>
      </c>
      <c r="F860" s="5" t="s">
        <v>12</v>
      </c>
      <c r="G860" s="14">
        <v>9467.93</v>
      </c>
      <c r="H860" s="5" t="s">
        <v>2427</v>
      </c>
    </row>
    <row r="861" spans="1:8" x14ac:dyDescent="0.2">
      <c r="A861" s="11" t="s">
        <v>914</v>
      </c>
      <c r="B861" s="1" t="s">
        <v>2143</v>
      </c>
      <c r="C861" s="1" t="s">
        <v>2144</v>
      </c>
      <c r="D861" s="1" t="s">
        <v>115</v>
      </c>
      <c r="E861" s="1" t="s">
        <v>1274</v>
      </c>
      <c r="F861" s="1" t="s">
        <v>27</v>
      </c>
      <c r="G861" s="12">
        <v>1292</v>
      </c>
      <c r="H861" s="1" t="s">
        <v>2429</v>
      </c>
    </row>
    <row r="862" spans="1:8" x14ac:dyDescent="0.2">
      <c r="A862" s="13" t="s">
        <v>520</v>
      </c>
      <c r="B862" s="5" t="s">
        <v>2145</v>
      </c>
      <c r="C862" s="5" t="s">
        <v>2146</v>
      </c>
      <c r="D862" s="5" t="s">
        <v>189</v>
      </c>
      <c r="E862" s="5" t="s">
        <v>69</v>
      </c>
      <c r="F862" s="5" t="s">
        <v>12</v>
      </c>
      <c r="G862" s="14">
        <v>3274.36</v>
      </c>
      <c r="H862" s="5" t="s">
        <v>2428</v>
      </c>
    </row>
    <row r="863" spans="1:8" x14ac:dyDescent="0.2">
      <c r="A863" s="11" t="s">
        <v>1402</v>
      </c>
      <c r="B863" s="1" t="s">
        <v>2147</v>
      </c>
      <c r="C863" s="1" t="s">
        <v>2148</v>
      </c>
      <c r="D863" s="1" t="s">
        <v>60</v>
      </c>
      <c r="E863" s="1" t="s">
        <v>2149</v>
      </c>
      <c r="F863" s="1" t="s">
        <v>27</v>
      </c>
      <c r="G863" s="12">
        <v>1559.86</v>
      </c>
      <c r="H863" s="1" t="s">
        <v>2429</v>
      </c>
    </row>
    <row r="864" spans="1:8" x14ac:dyDescent="0.2">
      <c r="A864" s="13" t="s">
        <v>429</v>
      </c>
      <c r="B864" s="5" t="s">
        <v>2014</v>
      </c>
      <c r="C864" s="5" t="s">
        <v>2150</v>
      </c>
      <c r="D864" s="5" t="s">
        <v>65</v>
      </c>
      <c r="E864" s="5" t="s">
        <v>185</v>
      </c>
      <c r="F864" s="5" t="s">
        <v>27</v>
      </c>
      <c r="G864" s="14">
        <v>2224.64</v>
      </c>
      <c r="H864" s="5" t="s">
        <v>2426</v>
      </c>
    </row>
    <row r="865" spans="1:8" x14ac:dyDescent="0.2">
      <c r="A865" s="11" t="s">
        <v>331</v>
      </c>
      <c r="B865" s="1" t="s">
        <v>2151</v>
      </c>
      <c r="C865" s="1" t="s">
        <v>2152</v>
      </c>
      <c r="D865" s="1" t="s">
        <v>48</v>
      </c>
      <c r="E865" s="1" t="s">
        <v>44</v>
      </c>
      <c r="F865" s="1" t="s">
        <v>27</v>
      </c>
      <c r="G865" s="12">
        <v>9210.7800000000007</v>
      </c>
      <c r="H865" s="1" t="s">
        <v>2427</v>
      </c>
    </row>
    <row r="866" spans="1:8" x14ac:dyDescent="0.2">
      <c r="A866" s="13" t="s">
        <v>2153</v>
      </c>
      <c r="B866" s="5" t="s">
        <v>1400</v>
      </c>
      <c r="C866" s="5" t="s">
        <v>2154</v>
      </c>
      <c r="D866" s="5" t="s">
        <v>115</v>
      </c>
      <c r="E866" s="5" t="s">
        <v>89</v>
      </c>
      <c r="F866" s="5" t="s">
        <v>27</v>
      </c>
      <c r="G866" s="14">
        <v>345.94</v>
      </c>
      <c r="H866" s="5" t="s">
        <v>2428</v>
      </c>
    </row>
    <row r="867" spans="1:8" x14ac:dyDescent="0.2">
      <c r="A867" s="11" t="s">
        <v>1775</v>
      </c>
      <c r="B867" s="1" t="s">
        <v>2155</v>
      </c>
      <c r="C867" s="1" t="s">
        <v>2156</v>
      </c>
      <c r="D867" s="1" t="s">
        <v>189</v>
      </c>
      <c r="E867" s="1" t="s">
        <v>11</v>
      </c>
      <c r="F867" s="1" t="s">
        <v>27</v>
      </c>
      <c r="G867" s="12">
        <v>4997.34</v>
      </c>
      <c r="H867" s="1" t="s">
        <v>2428</v>
      </c>
    </row>
    <row r="868" spans="1:8" x14ac:dyDescent="0.2">
      <c r="A868" s="13" t="s">
        <v>683</v>
      </c>
      <c r="B868" s="5" t="s">
        <v>2157</v>
      </c>
      <c r="C868" s="5" t="s">
        <v>2158</v>
      </c>
      <c r="D868" s="5" t="s">
        <v>43</v>
      </c>
      <c r="E868" s="5" t="s">
        <v>936</v>
      </c>
      <c r="F868" s="5" t="s">
        <v>12</v>
      </c>
      <c r="G868" s="14">
        <v>8249.11</v>
      </c>
      <c r="H868" s="5" t="s">
        <v>2426</v>
      </c>
    </row>
    <row r="869" spans="1:8" x14ac:dyDescent="0.2">
      <c r="A869" s="11" t="s">
        <v>2159</v>
      </c>
      <c r="B869" s="1" t="s">
        <v>2160</v>
      </c>
      <c r="C869" s="1" t="s">
        <v>2161</v>
      </c>
      <c r="D869" s="1" t="s">
        <v>48</v>
      </c>
      <c r="E869" s="1" t="s">
        <v>44</v>
      </c>
      <c r="F869" s="1" t="s">
        <v>27</v>
      </c>
      <c r="G869" s="12">
        <v>8896.91</v>
      </c>
      <c r="H869" s="1" t="s">
        <v>2426</v>
      </c>
    </row>
    <row r="870" spans="1:8" x14ac:dyDescent="0.2">
      <c r="A870" s="13" t="s">
        <v>2162</v>
      </c>
      <c r="B870" s="5" t="s">
        <v>2163</v>
      </c>
      <c r="C870" s="5" t="s">
        <v>2164</v>
      </c>
      <c r="D870" s="5" t="s">
        <v>48</v>
      </c>
      <c r="E870" s="5" t="s">
        <v>185</v>
      </c>
      <c r="F870" s="5" t="s">
        <v>12</v>
      </c>
      <c r="G870" s="14">
        <v>3690.2</v>
      </c>
      <c r="H870" s="5" t="s">
        <v>2426</v>
      </c>
    </row>
    <row r="871" spans="1:8" x14ac:dyDescent="0.2">
      <c r="A871" s="11" t="s">
        <v>1007</v>
      </c>
      <c r="B871" s="1" t="s">
        <v>2165</v>
      </c>
      <c r="C871" s="1" t="s">
        <v>2166</v>
      </c>
      <c r="D871" s="1" t="s">
        <v>16</v>
      </c>
      <c r="E871" s="1" t="s">
        <v>32</v>
      </c>
      <c r="F871" s="1" t="s">
        <v>12</v>
      </c>
      <c r="G871" s="12">
        <v>5275.41</v>
      </c>
      <c r="H871" s="1" t="s">
        <v>2428</v>
      </c>
    </row>
    <row r="872" spans="1:8" x14ac:dyDescent="0.2">
      <c r="A872" s="13" t="s">
        <v>1172</v>
      </c>
      <c r="B872" s="5" t="s">
        <v>2167</v>
      </c>
      <c r="C872" s="5" t="s">
        <v>2168</v>
      </c>
      <c r="D872" s="5" t="s">
        <v>10</v>
      </c>
      <c r="E872" s="5" t="s">
        <v>49</v>
      </c>
      <c r="F872" s="5" t="s">
        <v>27</v>
      </c>
      <c r="G872" s="14">
        <v>1984.21</v>
      </c>
      <c r="H872" s="5" t="s">
        <v>2427</v>
      </c>
    </row>
    <row r="873" spans="1:8" x14ac:dyDescent="0.2">
      <c r="A873" s="11" t="s">
        <v>1048</v>
      </c>
      <c r="B873" s="1" t="s">
        <v>2169</v>
      </c>
      <c r="C873" s="1" t="s">
        <v>2170</v>
      </c>
      <c r="D873" s="1" t="s">
        <v>189</v>
      </c>
      <c r="E873" s="1" t="s">
        <v>89</v>
      </c>
      <c r="F873" s="1" t="s">
        <v>12</v>
      </c>
      <c r="G873" s="12">
        <v>9135.7800000000007</v>
      </c>
      <c r="H873" s="1" t="s">
        <v>2429</v>
      </c>
    </row>
    <row r="874" spans="1:8" x14ac:dyDescent="0.2">
      <c r="A874" s="13" t="s">
        <v>204</v>
      </c>
      <c r="B874" s="5" t="s">
        <v>2171</v>
      </c>
      <c r="C874" s="5" t="s">
        <v>2172</v>
      </c>
      <c r="D874" s="5" t="s">
        <v>115</v>
      </c>
      <c r="E874" s="5" t="s">
        <v>11</v>
      </c>
      <c r="F874" s="5" t="s">
        <v>12</v>
      </c>
      <c r="G874" s="14">
        <v>2902.93</v>
      </c>
      <c r="H874" s="5" t="s">
        <v>2427</v>
      </c>
    </row>
    <row r="875" spans="1:8" x14ac:dyDescent="0.2">
      <c r="A875" s="11" t="s">
        <v>295</v>
      </c>
      <c r="B875" s="1" t="s">
        <v>1724</v>
      </c>
      <c r="C875" s="1" t="s">
        <v>2173</v>
      </c>
      <c r="D875" s="1" t="s">
        <v>31</v>
      </c>
      <c r="E875" s="1" t="s">
        <v>105</v>
      </c>
      <c r="F875" s="1" t="s">
        <v>27</v>
      </c>
      <c r="G875" s="12">
        <v>6712.17</v>
      </c>
      <c r="H875" s="1" t="s">
        <v>2427</v>
      </c>
    </row>
    <row r="876" spans="1:8" x14ac:dyDescent="0.2">
      <c r="A876" s="13" t="s">
        <v>971</v>
      </c>
      <c r="B876" s="5" t="s">
        <v>2174</v>
      </c>
      <c r="C876" s="5" t="s">
        <v>2175</v>
      </c>
      <c r="D876" s="5" t="s">
        <v>65</v>
      </c>
      <c r="E876" s="5" t="s">
        <v>11</v>
      </c>
      <c r="F876" s="5" t="s">
        <v>12</v>
      </c>
      <c r="G876" s="14">
        <v>1262.03</v>
      </c>
      <c r="H876" s="5" t="s">
        <v>2429</v>
      </c>
    </row>
    <row r="877" spans="1:8" x14ac:dyDescent="0.2">
      <c r="A877" s="11" t="s">
        <v>1494</v>
      </c>
      <c r="B877" s="1" t="s">
        <v>2176</v>
      </c>
      <c r="C877" s="1" t="s">
        <v>2177</v>
      </c>
      <c r="D877" s="1" t="s">
        <v>189</v>
      </c>
      <c r="E877" s="1" t="s">
        <v>17</v>
      </c>
      <c r="F877" s="1" t="s">
        <v>27</v>
      </c>
      <c r="G877" s="12">
        <v>8569.5300000000007</v>
      </c>
      <c r="H877" s="1" t="s">
        <v>2426</v>
      </c>
    </row>
    <row r="878" spans="1:8" x14ac:dyDescent="0.2">
      <c r="A878" s="13" t="s">
        <v>299</v>
      </c>
      <c r="B878" s="5" t="s">
        <v>2178</v>
      </c>
      <c r="C878" s="5" t="s">
        <v>2179</v>
      </c>
      <c r="D878" s="5" t="s">
        <v>10</v>
      </c>
      <c r="E878" s="5" t="s">
        <v>89</v>
      </c>
      <c r="F878" s="5" t="s">
        <v>27</v>
      </c>
      <c r="G878" s="14">
        <v>3095.96</v>
      </c>
      <c r="H878" s="5" t="s">
        <v>2428</v>
      </c>
    </row>
    <row r="879" spans="1:8" x14ac:dyDescent="0.2">
      <c r="A879" s="11" t="s">
        <v>784</v>
      </c>
      <c r="B879" s="1" t="s">
        <v>2180</v>
      </c>
      <c r="C879" s="1" t="s">
        <v>2181</v>
      </c>
      <c r="D879" s="1" t="s">
        <v>65</v>
      </c>
      <c r="E879" s="1" t="s">
        <v>32</v>
      </c>
      <c r="F879" s="1" t="s">
        <v>12</v>
      </c>
      <c r="G879" s="12">
        <v>5281.18</v>
      </c>
      <c r="H879" s="1" t="s">
        <v>2429</v>
      </c>
    </row>
    <row r="880" spans="1:8" x14ac:dyDescent="0.2">
      <c r="A880" s="13" t="s">
        <v>1152</v>
      </c>
      <c r="B880" s="5" t="s">
        <v>258</v>
      </c>
      <c r="C880" s="5" t="s">
        <v>2182</v>
      </c>
      <c r="D880" s="5" t="s">
        <v>65</v>
      </c>
      <c r="E880" s="5" t="s">
        <v>89</v>
      </c>
      <c r="F880" s="5" t="s">
        <v>27</v>
      </c>
      <c r="G880" s="14">
        <v>1236.0999999999999</v>
      </c>
      <c r="H880" s="5" t="s">
        <v>2429</v>
      </c>
    </row>
    <row r="881" spans="1:8" x14ac:dyDescent="0.2">
      <c r="A881" s="11" t="s">
        <v>1484</v>
      </c>
      <c r="B881" s="1" t="s">
        <v>2183</v>
      </c>
      <c r="C881" s="1" t="s">
        <v>2184</v>
      </c>
      <c r="D881" s="1" t="s">
        <v>43</v>
      </c>
      <c r="E881" s="1" t="s">
        <v>17</v>
      </c>
      <c r="F881" s="1" t="s">
        <v>27</v>
      </c>
      <c r="G881" s="12">
        <v>5535.36</v>
      </c>
      <c r="H881" s="1" t="s">
        <v>2426</v>
      </c>
    </row>
    <row r="882" spans="1:8" x14ac:dyDescent="0.2">
      <c r="A882" s="13" t="s">
        <v>211</v>
      </c>
      <c r="B882" s="5" t="s">
        <v>2185</v>
      </c>
      <c r="C882" s="5" t="s">
        <v>2186</v>
      </c>
      <c r="D882" s="5" t="s">
        <v>43</v>
      </c>
      <c r="E882" s="5" t="s">
        <v>17</v>
      </c>
      <c r="F882" s="5" t="s">
        <v>27</v>
      </c>
      <c r="G882" s="14">
        <v>6757.22</v>
      </c>
      <c r="H882" s="5" t="s">
        <v>2427</v>
      </c>
    </row>
    <row r="883" spans="1:8" x14ac:dyDescent="0.2">
      <c r="A883" s="11" t="s">
        <v>633</v>
      </c>
      <c r="B883" s="1" t="s">
        <v>2187</v>
      </c>
      <c r="C883" s="1" t="s">
        <v>2188</v>
      </c>
      <c r="D883" s="1" t="s">
        <v>16</v>
      </c>
      <c r="E883" s="1" t="s">
        <v>105</v>
      </c>
      <c r="F883" s="1" t="s">
        <v>12</v>
      </c>
      <c r="G883" s="12">
        <v>4874.8</v>
      </c>
      <c r="H883" s="1" t="s">
        <v>2428</v>
      </c>
    </row>
    <row r="884" spans="1:8" x14ac:dyDescent="0.2">
      <c r="A884" s="13" t="s">
        <v>1688</v>
      </c>
      <c r="B884" s="5" t="s">
        <v>2189</v>
      </c>
      <c r="C884" s="5" t="s">
        <v>2190</v>
      </c>
      <c r="D884" s="5" t="s">
        <v>43</v>
      </c>
      <c r="E884" s="5" t="s">
        <v>630</v>
      </c>
      <c r="F884" s="5" t="s">
        <v>27</v>
      </c>
      <c r="G884" s="14">
        <v>5326.86</v>
      </c>
      <c r="H884" s="5" t="s">
        <v>2429</v>
      </c>
    </row>
    <row r="885" spans="1:8" x14ac:dyDescent="0.2">
      <c r="A885" s="11" t="s">
        <v>565</v>
      </c>
      <c r="B885" s="1" t="s">
        <v>2191</v>
      </c>
      <c r="C885" s="1" t="s">
        <v>2192</v>
      </c>
      <c r="D885" s="1" t="s">
        <v>65</v>
      </c>
      <c r="E885" s="1" t="s">
        <v>644</v>
      </c>
      <c r="F885" s="1" t="s">
        <v>12</v>
      </c>
      <c r="G885" s="12">
        <v>3577.55</v>
      </c>
      <c r="H885" s="1" t="s">
        <v>2427</v>
      </c>
    </row>
    <row r="886" spans="1:8" x14ac:dyDescent="0.2">
      <c r="A886" s="13" t="s">
        <v>125</v>
      </c>
      <c r="B886" s="5" t="s">
        <v>2193</v>
      </c>
      <c r="C886" s="5" t="s">
        <v>2194</v>
      </c>
      <c r="D886" s="5" t="s">
        <v>60</v>
      </c>
      <c r="E886" s="5" t="s">
        <v>589</v>
      </c>
      <c r="F886" s="5" t="s">
        <v>12</v>
      </c>
      <c r="G886" s="14">
        <v>6130.66</v>
      </c>
      <c r="H886" s="5" t="s">
        <v>2427</v>
      </c>
    </row>
    <row r="887" spans="1:8" x14ac:dyDescent="0.2">
      <c r="A887" s="11" t="s">
        <v>7</v>
      </c>
      <c r="B887" s="1" t="s">
        <v>2195</v>
      </c>
      <c r="C887" s="1" t="s">
        <v>2196</v>
      </c>
      <c r="D887" s="1" t="s">
        <v>31</v>
      </c>
      <c r="E887" s="1" t="s">
        <v>36</v>
      </c>
      <c r="F887" s="1" t="s">
        <v>12</v>
      </c>
      <c r="G887" s="12">
        <v>5463.68</v>
      </c>
      <c r="H887" s="1" t="s">
        <v>2427</v>
      </c>
    </row>
    <row r="888" spans="1:8" x14ac:dyDescent="0.2">
      <c r="A888" s="13" t="s">
        <v>485</v>
      </c>
      <c r="B888" s="5" t="s">
        <v>2197</v>
      </c>
      <c r="C888" s="5" t="s">
        <v>2198</v>
      </c>
      <c r="D888" s="5" t="s">
        <v>16</v>
      </c>
      <c r="E888" s="5" t="s">
        <v>17</v>
      </c>
      <c r="F888" s="5" t="s">
        <v>12</v>
      </c>
      <c r="G888" s="14">
        <v>6935.28</v>
      </c>
      <c r="H888" s="5" t="s">
        <v>2429</v>
      </c>
    </row>
    <row r="889" spans="1:8" x14ac:dyDescent="0.2">
      <c r="A889" s="11" t="s">
        <v>139</v>
      </c>
      <c r="B889" s="1" t="s">
        <v>2199</v>
      </c>
      <c r="C889" s="1" t="s">
        <v>2200</v>
      </c>
      <c r="D889" s="1" t="s">
        <v>48</v>
      </c>
      <c r="E889" s="1" t="s">
        <v>11</v>
      </c>
      <c r="F889" s="1" t="s">
        <v>12</v>
      </c>
      <c r="G889" s="12">
        <v>1889.33</v>
      </c>
      <c r="H889" s="1" t="s">
        <v>2426</v>
      </c>
    </row>
    <row r="890" spans="1:8" x14ac:dyDescent="0.2">
      <c r="A890" s="13" t="s">
        <v>520</v>
      </c>
      <c r="B890" s="5" t="s">
        <v>2201</v>
      </c>
      <c r="C890" s="5" t="s">
        <v>2202</v>
      </c>
      <c r="D890" s="5" t="s">
        <v>93</v>
      </c>
      <c r="E890" s="5" t="s">
        <v>89</v>
      </c>
      <c r="F890" s="5" t="s">
        <v>27</v>
      </c>
      <c r="G890" s="14">
        <v>5988.2</v>
      </c>
      <c r="H890" s="5" t="s">
        <v>2429</v>
      </c>
    </row>
    <row r="891" spans="1:8" x14ac:dyDescent="0.2">
      <c r="A891" s="11" t="s">
        <v>392</v>
      </c>
      <c r="B891" s="1" t="s">
        <v>2203</v>
      </c>
      <c r="C891" s="1" t="s">
        <v>2204</v>
      </c>
      <c r="D891" s="1" t="s">
        <v>93</v>
      </c>
      <c r="E891" s="1" t="s">
        <v>17</v>
      </c>
      <c r="F891" s="1" t="s">
        <v>27</v>
      </c>
      <c r="G891" s="12">
        <v>3188.95</v>
      </c>
      <c r="H891" s="1" t="s">
        <v>2427</v>
      </c>
    </row>
    <row r="892" spans="1:8" x14ac:dyDescent="0.2">
      <c r="A892" s="13" t="s">
        <v>1259</v>
      </c>
      <c r="B892" s="5" t="s">
        <v>2205</v>
      </c>
      <c r="C892" s="5" t="s">
        <v>2206</v>
      </c>
      <c r="D892" s="5" t="s">
        <v>189</v>
      </c>
      <c r="E892" s="5" t="s">
        <v>36</v>
      </c>
      <c r="F892" s="5" t="s">
        <v>12</v>
      </c>
      <c r="G892" s="14">
        <v>9383.48</v>
      </c>
      <c r="H892" s="5" t="s">
        <v>2427</v>
      </c>
    </row>
    <row r="893" spans="1:8" x14ac:dyDescent="0.2">
      <c r="A893" s="11" t="s">
        <v>812</v>
      </c>
      <c r="B893" s="1" t="s">
        <v>2207</v>
      </c>
      <c r="C893" s="1" t="s">
        <v>2208</v>
      </c>
      <c r="D893" s="1" t="s">
        <v>16</v>
      </c>
      <c r="E893" s="1" t="s">
        <v>1362</v>
      </c>
      <c r="F893" s="1" t="s">
        <v>12</v>
      </c>
      <c r="G893" s="12">
        <v>207.29</v>
      </c>
      <c r="H893" s="1" t="s">
        <v>2427</v>
      </c>
    </row>
    <row r="894" spans="1:8" x14ac:dyDescent="0.2">
      <c r="A894" s="13" t="s">
        <v>2086</v>
      </c>
      <c r="B894" s="5" t="s">
        <v>2209</v>
      </c>
      <c r="C894" s="5" t="s">
        <v>2210</v>
      </c>
      <c r="D894" s="5" t="s">
        <v>10</v>
      </c>
      <c r="E894" s="5" t="s">
        <v>17</v>
      </c>
      <c r="F894" s="5" t="s">
        <v>27</v>
      </c>
      <c r="G894" s="14">
        <v>9336.7999999999993</v>
      </c>
      <c r="H894" s="5" t="s">
        <v>2426</v>
      </c>
    </row>
    <row r="895" spans="1:8" x14ac:dyDescent="0.2">
      <c r="A895" s="11" t="s">
        <v>615</v>
      </c>
      <c r="B895" s="1" t="s">
        <v>2211</v>
      </c>
      <c r="C895" s="1" t="s">
        <v>2212</v>
      </c>
      <c r="D895" s="1" t="s">
        <v>43</v>
      </c>
      <c r="E895" s="1" t="s">
        <v>214</v>
      </c>
      <c r="F895" s="1" t="s">
        <v>12</v>
      </c>
      <c r="G895" s="12">
        <v>9858.74</v>
      </c>
      <c r="H895" s="1" t="s">
        <v>2427</v>
      </c>
    </row>
    <row r="896" spans="1:8" x14ac:dyDescent="0.2">
      <c r="A896" s="13" t="s">
        <v>2213</v>
      </c>
      <c r="B896" s="5" t="s">
        <v>2214</v>
      </c>
      <c r="C896" s="5" t="s">
        <v>1488</v>
      </c>
      <c r="D896" s="5" t="s">
        <v>93</v>
      </c>
      <c r="E896" s="5" t="s">
        <v>11</v>
      </c>
      <c r="F896" s="5" t="s">
        <v>12</v>
      </c>
      <c r="G896" s="14">
        <v>2331.89</v>
      </c>
      <c r="H896" s="5" t="s">
        <v>2426</v>
      </c>
    </row>
    <row r="897" spans="1:8" x14ac:dyDescent="0.2">
      <c r="A897" s="11" t="s">
        <v>1126</v>
      </c>
      <c r="B897" s="1" t="s">
        <v>2215</v>
      </c>
      <c r="C897" s="1" t="s">
        <v>2216</v>
      </c>
      <c r="D897" s="1" t="s">
        <v>65</v>
      </c>
      <c r="E897" s="1" t="s">
        <v>154</v>
      </c>
      <c r="F897" s="1" t="s">
        <v>27</v>
      </c>
      <c r="G897" s="12">
        <v>5353.88</v>
      </c>
      <c r="H897" s="1" t="s">
        <v>2426</v>
      </c>
    </row>
    <row r="898" spans="1:8" x14ac:dyDescent="0.2">
      <c r="A898" s="13" t="s">
        <v>1289</v>
      </c>
      <c r="B898" s="5" t="s">
        <v>2217</v>
      </c>
      <c r="C898" s="5" t="s">
        <v>2218</v>
      </c>
      <c r="D898" s="5" t="s">
        <v>31</v>
      </c>
      <c r="E898" s="5" t="s">
        <v>11</v>
      </c>
      <c r="F898" s="5" t="s">
        <v>27</v>
      </c>
      <c r="G898" s="14">
        <v>8963.4599999999991</v>
      </c>
      <c r="H898" s="5" t="s">
        <v>2429</v>
      </c>
    </row>
    <row r="899" spans="1:8" x14ac:dyDescent="0.2">
      <c r="A899" s="11" t="s">
        <v>392</v>
      </c>
      <c r="B899" s="1" t="s">
        <v>2219</v>
      </c>
      <c r="C899" s="1" t="s">
        <v>2220</v>
      </c>
      <c r="D899" s="1" t="s">
        <v>10</v>
      </c>
      <c r="E899" s="1" t="s">
        <v>77</v>
      </c>
      <c r="F899" s="1" t="s">
        <v>12</v>
      </c>
      <c r="G899" s="12">
        <v>785.06</v>
      </c>
      <c r="H899" s="1" t="s">
        <v>2429</v>
      </c>
    </row>
    <row r="900" spans="1:8" x14ac:dyDescent="0.2">
      <c r="A900" s="13" t="s">
        <v>289</v>
      </c>
      <c r="B900" s="5" t="s">
        <v>2221</v>
      </c>
      <c r="C900" s="5" t="s">
        <v>2222</v>
      </c>
      <c r="D900" s="5" t="s">
        <v>93</v>
      </c>
      <c r="E900" s="5" t="s">
        <v>17</v>
      </c>
      <c r="F900" s="5" t="s">
        <v>27</v>
      </c>
      <c r="G900" s="14">
        <v>6865.05</v>
      </c>
      <c r="H900" s="5" t="s">
        <v>2426</v>
      </c>
    </row>
    <row r="901" spans="1:8" x14ac:dyDescent="0.2">
      <c r="A901" s="11" t="s">
        <v>494</v>
      </c>
      <c r="B901" s="1" t="s">
        <v>2223</v>
      </c>
      <c r="C901" s="1" t="s">
        <v>2224</v>
      </c>
      <c r="D901" s="1" t="s">
        <v>48</v>
      </c>
      <c r="E901" s="1" t="s">
        <v>1353</v>
      </c>
      <c r="F901" s="1" t="s">
        <v>27</v>
      </c>
      <c r="G901" s="12">
        <v>8163.04</v>
      </c>
      <c r="H901" s="1" t="s">
        <v>2429</v>
      </c>
    </row>
    <row r="902" spans="1:8" x14ac:dyDescent="0.2">
      <c r="A902" s="13" t="s">
        <v>2225</v>
      </c>
      <c r="B902" s="5" t="s">
        <v>2226</v>
      </c>
      <c r="C902" s="5" t="s">
        <v>2227</v>
      </c>
      <c r="D902" s="5" t="s">
        <v>31</v>
      </c>
      <c r="E902" s="5" t="s">
        <v>542</v>
      </c>
      <c r="F902" s="5" t="s">
        <v>12</v>
      </c>
      <c r="G902" s="14">
        <v>4490.43</v>
      </c>
      <c r="H902" s="5" t="s">
        <v>2429</v>
      </c>
    </row>
    <row r="903" spans="1:8" x14ac:dyDescent="0.2">
      <c r="A903" s="11" t="s">
        <v>2228</v>
      </c>
      <c r="B903" s="1" t="s">
        <v>838</v>
      </c>
      <c r="C903" s="1" t="s">
        <v>2229</v>
      </c>
      <c r="D903" s="1" t="s">
        <v>104</v>
      </c>
      <c r="E903" s="1" t="s">
        <v>11</v>
      </c>
      <c r="F903" s="1" t="s">
        <v>27</v>
      </c>
      <c r="G903" s="12">
        <v>1755.25</v>
      </c>
      <c r="H903" s="1" t="s">
        <v>2429</v>
      </c>
    </row>
    <row r="904" spans="1:8" x14ac:dyDescent="0.2">
      <c r="A904" s="13" t="s">
        <v>1143</v>
      </c>
      <c r="B904" s="5" t="s">
        <v>2230</v>
      </c>
      <c r="C904" s="5" t="s">
        <v>2231</v>
      </c>
      <c r="D904" s="5" t="s">
        <v>115</v>
      </c>
      <c r="E904" s="5" t="s">
        <v>1939</v>
      </c>
      <c r="F904" s="5" t="s">
        <v>27</v>
      </c>
      <c r="G904" s="14">
        <v>8276.65</v>
      </c>
      <c r="H904" s="5" t="s">
        <v>2429</v>
      </c>
    </row>
    <row r="905" spans="1:8" x14ac:dyDescent="0.2">
      <c r="A905" s="11" t="s">
        <v>112</v>
      </c>
      <c r="B905" s="1" t="s">
        <v>2232</v>
      </c>
      <c r="C905" s="1" t="s">
        <v>2233</v>
      </c>
      <c r="D905" s="1" t="s">
        <v>104</v>
      </c>
      <c r="E905" s="1" t="s">
        <v>17</v>
      </c>
      <c r="F905" s="1" t="s">
        <v>12</v>
      </c>
      <c r="G905" s="12">
        <v>5079.07</v>
      </c>
      <c r="H905" s="1" t="s">
        <v>2428</v>
      </c>
    </row>
    <row r="906" spans="1:8" x14ac:dyDescent="0.2">
      <c r="A906" s="13" t="s">
        <v>924</v>
      </c>
      <c r="B906" s="5" t="s">
        <v>2234</v>
      </c>
      <c r="C906" s="5" t="s">
        <v>2235</v>
      </c>
      <c r="D906" s="5" t="s">
        <v>93</v>
      </c>
      <c r="E906" s="5" t="s">
        <v>128</v>
      </c>
      <c r="F906" s="5" t="s">
        <v>27</v>
      </c>
      <c r="G906" s="14">
        <v>5038.3</v>
      </c>
      <c r="H906" s="5" t="s">
        <v>2428</v>
      </c>
    </row>
    <row r="907" spans="1:8" x14ac:dyDescent="0.2">
      <c r="A907" s="11" t="s">
        <v>1948</v>
      </c>
      <c r="B907" s="1" t="s">
        <v>2236</v>
      </c>
      <c r="C907" s="1" t="s">
        <v>2237</v>
      </c>
      <c r="D907" s="1" t="s">
        <v>21</v>
      </c>
      <c r="E907" s="1" t="s">
        <v>11</v>
      </c>
      <c r="F907" s="1" t="s">
        <v>27</v>
      </c>
      <c r="G907" s="12">
        <v>9602.5499999999993</v>
      </c>
      <c r="H907" s="1" t="s">
        <v>2427</v>
      </c>
    </row>
    <row r="908" spans="1:8" x14ac:dyDescent="0.2">
      <c r="A908" s="13" t="s">
        <v>295</v>
      </c>
      <c r="B908" s="5" t="s">
        <v>2238</v>
      </c>
      <c r="C908" s="5" t="s">
        <v>2239</v>
      </c>
      <c r="D908" s="5" t="s">
        <v>104</v>
      </c>
      <c r="E908" s="5" t="s">
        <v>17</v>
      </c>
      <c r="F908" s="5" t="s">
        <v>12</v>
      </c>
      <c r="G908" s="14">
        <v>4398.8900000000003</v>
      </c>
      <c r="H908" s="5" t="s">
        <v>2428</v>
      </c>
    </row>
    <row r="909" spans="1:8" x14ac:dyDescent="0.2">
      <c r="A909" s="11" t="s">
        <v>921</v>
      </c>
      <c r="B909" s="1" t="s">
        <v>2240</v>
      </c>
      <c r="C909" s="1" t="s">
        <v>2241</v>
      </c>
      <c r="D909" s="1" t="s">
        <v>10</v>
      </c>
      <c r="E909" s="1" t="s">
        <v>1538</v>
      </c>
      <c r="F909" s="1" t="s">
        <v>12</v>
      </c>
      <c r="G909" s="12">
        <v>4061.46</v>
      </c>
      <c r="H909" s="1" t="s">
        <v>2428</v>
      </c>
    </row>
    <row r="910" spans="1:8" x14ac:dyDescent="0.2">
      <c r="A910" s="13" t="s">
        <v>586</v>
      </c>
      <c r="B910" s="5" t="s">
        <v>2242</v>
      </c>
      <c r="C910" s="5" t="s">
        <v>2243</v>
      </c>
      <c r="D910" s="5" t="s">
        <v>48</v>
      </c>
      <c r="E910" s="5" t="s">
        <v>44</v>
      </c>
      <c r="F910" s="5" t="s">
        <v>27</v>
      </c>
      <c r="G910" s="14">
        <v>9530.44</v>
      </c>
      <c r="H910" s="5" t="s">
        <v>2429</v>
      </c>
    </row>
    <row r="911" spans="1:8" x14ac:dyDescent="0.2">
      <c r="A911" s="11" t="s">
        <v>1406</v>
      </c>
      <c r="B911" s="1" t="s">
        <v>2244</v>
      </c>
      <c r="C911" s="1" t="s">
        <v>2245</v>
      </c>
      <c r="D911" s="1" t="s">
        <v>104</v>
      </c>
      <c r="E911" s="1" t="s">
        <v>89</v>
      </c>
      <c r="F911" s="1" t="s">
        <v>27</v>
      </c>
      <c r="G911" s="12">
        <v>5786.83</v>
      </c>
      <c r="H911" s="1" t="s">
        <v>2429</v>
      </c>
    </row>
    <row r="912" spans="1:8" x14ac:dyDescent="0.2">
      <c r="A912" s="13" t="s">
        <v>720</v>
      </c>
      <c r="B912" s="5" t="s">
        <v>2246</v>
      </c>
      <c r="C912" s="5" t="s">
        <v>2247</v>
      </c>
      <c r="D912" s="5" t="s">
        <v>115</v>
      </c>
      <c r="E912" s="5" t="s">
        <v>49</v>
      </c>
      <c r="F912" s="5" t="s">
        <v>27</v>
      </c>
      <c r="G912" s="14">
        <v>9487.9699999999993</v>
      </c>
      <c r="H912" s="5" t="s">
        <v>2427</v>
      </c>
    </row>
    <row r="913" spans="1:8" x14ac:dyDescent="0.2">
      <c r="A913" s="11" t="s">
        <v>173</v>
      </c>
      <c r="B913" s="1" t="s">
        <v>2248</v>
      </c>
      <c r="C913" s="1" t="s">
        <v>2249</v>
      </c>
      <c r="D913" s="1" t="s">
        <v>16</v>
      </c>
      <c r="E913" s="1" t="s">
        <v>69</v>
      </c>
      <c r="F913" s="1" t="s">
        <v>27</v>
      </c>
      <c r="G913" s="12">
        <v>5299.28</v>
      </c>
      <c r="H913" s="1" t="s">
        <v>2428</v>
      </c>
    </row>
    <row r="914" spans="1:8" x14ac:dyDescent="0.2">
      <c r="A914" s="13" t="s">
        <v>395</v>
      </c>
      <c r="B914" s="5" t="s">
        <v>2250</v>
      </c>
      <c r="C914" s="5" t="s">
        <v>1527</v>
      </c>
      <c r="D914" s="5" t="s">
        <v>43</v>
      </c>
      <c r="E914" s="5" t="s">
        <v>17</v>
      </c>
      <c r="F914" s="5" t="s">
        <v>27</v>
      </c>
      <c r="G914" s="14">
        <v>9892.2999999999993</v>
      </c>
      <c r="H914" s="5" t="s">
        <v>2426</v>
      </c>
    </row>
    <row r="915" spans="1:8" x14ac:dyDescent="0.2">
      <c r="A915" s="11" t="s">
        <v>169</v>
      </c>
      <c r="B915" s="1" t="s">
        <v>2251</v>
      </c>
      <c r="C915" s="1" t="s">
        <v>2252</v>
      </c>
      <c r="D915" s="1" t="s">
        <v>48</v>
      </c>
      <c r="E915" s="1" t="s">
        <v>1483</v>
      </c>
      <c r="F915" s="1" t="s">
        <v>12</v>
      </c>
      <c r="G915" s="12">
        <v>4193.9399999999996</v>
      </c>
      <c r="H915" s="1" t="s">
        <v>2428</v>
      </c>
    </row>
    <row r="916" spans="1:8" x14ac:dyDescent="0.2">
      <c r="A916" s="13" t="s">
        <v>1031</v>
      </c>
      <c r="B916" s="5" t="s">
        <v>2253</v>
      </c>
      <c r="C916" s="5" t="s">
        <v>2254</v>
      </c>
      <c r="D916" s="5" t="s">
        <v>31</v>
      </c>
      <c r="E916" s="5" t="s">
        <v>89</v>
      </c>
      <c r="F916" s="5" t="s">
        <v>27</v>
      </c>
      <c r="G916" s="14">
        <v>6800.23</v>
      </c>
      <c r="H916" s="5" t="s">
        <v>2428</v>
      </c>
    </row>
    <row r="917" spans="1:8" x14ac:dyDescent="0.2">
      <c r="A917" s="11" t="s">
        <v>1697</v>
      </c>
      <c r="B917" s="1" t="s">
        <v>2255</v>
      </c>
      <c r="C917" s="1" t="s">
        <v>2256</v>
      </c>
      <c r="D917" s="1" t="s">
        <v>189</v>
      </c>
      <c r="E917" s="1" t="s">
        <v>11</v>
      </c>
      <c r="F917" s="1" t="s">
        <v>12</v>
      </c>
      <c r="G917" s="12">
        <v>518.87</v>
      </c>
      <c r="H917" s="1" t="s">
        <v>2427</v>
      </c>
    </row>
    <row r="918" spans="1:8" x14ac:dyDescent="0.2">
      <c r="A918" s="13" t="s">
        <v>257</v>
      </c>
      <c r="B918" s="5" t="s">
        <v>2257</v>
      </c>
      <c r="C918" s="5" t="s">
        <v>2258</v>
      </c>
      <c r="D918" s="5" t="s">
        <v>189</v>
      </c>
      <c r="E918" s="5" t="s">
        <v>11</v>
      </c>
      <c r="F918" s="5" t="s">
        <v>27</v>
      </c>
      <c r="G918" s="14">
        <v>240.02</v>
      </c>
      <c r="H918" s="5" t="s">
        <v>2427</v>
      </c>
    </row>
    <row r="919" spans="1:8" x14ac:dyDescent="0.2">
      <c r="A919" s="11" t="s">
        <v>473</v>
      </c>
      <c r="B919" s="1" t="s">
        <v>2259</v>
      </c>
      <c r="C919" s="1" t="s">
        <v>2260</v>
      </c>
      <c r="D919" s="1" t="s">
        <v>10</v>
      </c>
      <c r="E919" s="1" t="s">
        <v>334</v>
      </c>
      <c r="F919" s="1" t="s">
        <v>27</v>
      </c>
      <c r="G919" s="12">
        <v>8616.18</v>
      </c>
      <c r="H919" s="1" t="s">
        <v>2429</v>
      </c>
    </row>
    <row r="920" spans="1:8" x14ac:dyDescent="0.2">
      <c r="A920" s="13" t="s">
        <v>1892</v>
      </c>
      <c r="B920" s="5" t="s">
        <v>2261</v>
      </c>
      <c r="C920" s="5" t="s">
        <v>2262</v>
      </c>
      <c r="D920" s="5" t="s">
        <v>16</v>
      </c>
      <c r="E920" s="5" t="s">
        <v>49</v>
      </c>
      <c r="F920" s="5" t="s">
        <v>12</v>
      </c>
      <c r="G920" s="14">
        <v>877.43</v>
      </c>
      <c r="H920" s="5" t="s">
        <v>2426</v>
      </c>
    </row>
    <row r="921" spans="1:8" x14ac:dyDescent="0.2">
      <c r="A921" s="11" t="s">
        <v>892</v>
      </c>
      <c r="B921" s="1" t="s">
        <v>2263</v>
      </c>
      <c r="C921" s="1" t="s">
        <v>2264</v>
      </c>
      <c r="D921" s="1" t="s">
        <v>21</v>
      </c>
      <c r="E921" s="1" t="s">
        <v>124</v>
      </c>
      <c r="F921" s="1" t="s">
        <v>27</v>
      </c>
      <c r="G921" s="12">
        <v>4424.03</v>
      </c>
      <c r="H921" s="1" t="s">
        <v>2426</v>
      </c>
    </row>
    <row r="922" spans="1:8" x14ac:dyDescent="0.2">
      <c r="A922" s="13" t="s">
        <v>1892</v>
      </c>
      <c r="B922" s="5" t="s">
        <v>2265</v>
      </c>
      <c r="C922" s="5" t="s">
        <v>2266</v>
      </c>
      <c r="D922" s="5" t="s">
        <v>93</v>
      </c>
      <c r="E922" s="5" t="s">
        <v>44</v>
      </c>
      <c r="F922" s="5" t="s">
        <v>27</v>
      </c>
      <c r="G922" s="14">
        <v>2172.44</v>
      </c>
      <c r="H922" s="5" t="s">
        <v>2427</v>
      </c>
    </row>
    <row r="923" spans="1:8" x14ac:dyDescent="0.2">
      <c r="A923" s="11" t="s">
        <v>1664</v>
      </c>
      <c r="B923" s="1" t="s">
        <v>2267</v>
      </c>
      <c r="C923" s="1" t="s">
        <v>2268</v>
      </c>
      <c r="D923" s="1" t="s">
        <v>115</v>
      </c>
      <c r="E923" s="1" t="s">
        <v>11</v>
      </c>
      <c r="F923" s="1" t="s">
        <v>27</v>
      </c>
      <c r="G923" s="12">
        <v>378.48</v>
      </c>
      <c r="H923" s="1" t="s">
        <v>2426</v>
      </c>
    </row>
    <row r="924" spans="1:8" x14ac:dyDescent="0.2">
      <c r="A924" s="13" t="s">
        <v>690</v>
      </c>
      <c r="B924" s="5" t="s">
        <v>2269</v>
      </c>
      <c r="C924" s="5" t="s">
        <v>2270</v>
      </c>
      <c r="D924" s="5" t="s">
        <v>16</v>
      </c>
      <c r="E924" s="5" t="s">
        <v>1302</v>
      </c>
      <c r="F924" s="5" t="s">
        <v>12</v>
      </c>
      <c r="G924" s="14">
        <v>1442.04</v>
      </c>
      <c r="H924" s="5" t="s">
        <v>2427</v>
      </c>
    </row>
    <row r="925" spans="1:8" x14ac:dyDescent="0.2">
      <c r="A925" s="11" t="s">
        <v>28</v>
      </c>
      <c r="B925" s="1" t="s">
        <v>2271</v>
      </c>
      <c r="C925" s="1" t="s">
        <v>2272</v>
      </c>
      <c r="D925" s="1" t="s">
        <v>65</v>
      </c>
      <c r="E925" s="1" t="s">
        <v>2273</v>
      </c>
      <c r="F925" s="1" t="s">
        <v>12</v>
      </c>
      <c r="G925" s="12">
        <v>5238.87</v>
      </c>
      <c r="H925" s="1" t="s">
        <v>2429</v>
      </c>
    </row>
    <row r="926" spans="1:8" x14ac:dyDescent="0.2">
      <c r="A926" s="13" t="s">
        <v>350</v>
      </c>
      <c r="B926" s="5" t="s">
        <v>2274</v>
      </c>
      <c r="C926" s="5" t="s">
        <v>2275</v>
      </c>
      <c r="D926" s="5" t="s">
        <v>48</v>
      </c>
      <c r="E926" s="5" t="s">
        <v>17</v>
      </c>
      <c r="F926" s="5" t="s">
        <v>12</v>
      </c>
      <c r="G926" s="14">
        <v>3490.38</v>
      </c>
      <c r="H926" s="5" t="s">
        <v>2429</v>
      </c>
    </row>
    <row r="927" spans="1:8" x14ac:dyDescent="0.2">
      <c r="A927" s="11" t="s">
        <v>1556</v>
      </c>
      <c r="B927" s="1" t="s">
        <v>1133</v>
      </c>
      <c r="C927" s="1" t="s">
        <v>2276</v>
      </c>
      <c r="D927" s="1" t="s">
        <v>104</v>
      </c>
      <c r="E927" s="1" t="s">
        <v>11</v>
      </c>
      <c r="F927" s="1" t="s">
        <v>12</v>
      </c>
      <c r="G927" s="12">
        <v>9752.08</v>
      </c>
      <c r="H927" s="1" t="s">
        <v>2427</v>
      </c>
    </row>
    <row r="928" spans="1:8" x14ac:dyDescent="0.2">
      <c r="A928" s="13" t="s">
        <v>395</v>
      </c>
      <c r="B928" s="5" t="s">
        <v>2277</v>
      </c>
      <c r="C928" s="5" t="s">
        <v>2278</v>
      </c>
      <c r="D928" s="5" t="s">
        <v>21</v>
      </c>
      <c r="E928" s="5" t="s">
        <v>17</v>
      </c>
      <c r="F928" s="5" t="s">
        <v>27</v>
      </c>
      <c r="G928" s="14">
        <v>6847.24</v>
      </c>
      <c r="H928" s="5" t="s">
        <v>2427</v>
      </c>
    </row>
    <row r="929" spans="1:8" x14ac:dyDescent="0.2">
      <c r="A929" s="11" t="s">
        <v>121</v>
      </c>
      <c r="B929" s="1" t="s">
        <v>2279</v>
      </c>
      <c r="C929" s="1" t="s">
        <v>2280</v>
      </c>
      <c r="D929" s="1" t="s">
        <v>10</v>
      </c>
      <c r="E929" s="1" t="s">
        <v>341</v>
      </c>
      <c r="F929" s="1" t="s">
        <v>12</v>
      </c>
      <c r="G929" s="12">
        <v>5705.19</v>
      </c>
      <c r="H929" s="1" t="s">
        <v>2429</v>
      </c>
    </row>
    <row r="930" spans="1:8" x14ac:dyDescent="0.2">
      <c r="A930" s="13" t="s">
        <v>2281</v>
      </c>
      <c r="B930" s="5" t="s">
        <v>1634</v>
      </c>
      <c r="C930" s="5" t="s">
        <v>2282</v>
      </c>
      <c r="D930" s="5" t="s">
        <v>16</v>
      </c>
      <c r="E930" s="5" t="s">
        <v>11</v>
      </c>
      <c r="F930" s="5" t="s">
        <v>27</v>
      </c>
      <c r="G930" s="14">
        <v>1603.01</v>
      </c>
      <c r="H930" s="5" t="s">
        <v>2428</v>
      </c>
    </row>
    <row r="931" spans="1:8" x14ac:dyDescent="0.2">
      <c r="A931" s="11" t="s">
        <v>438</v>
      </c>
      <c r="B931" s="1" t="s">
        <v>2283</v>
      </c>
      <c r="C931" s="1" t="s">
        <v>2284</v>
      </c>
      <c r="D931" s="1" t="s">
        <v>93</v>
      </c>
      <c r="E931" s="1" t="s">
        <v>26</v>
      </c>
      <c r="F931" s="1" t="s">
        <v>27</v>
      </c>
      <c r="G931" s="12">
        <v>6035.62</v>
      </c>
      <c r="H931" s="1" t="s">
        <v>2429</v>
      </c>
    </row>
    <row r="932" spans="1:8" x14ac:dyDescent="0.2">
      <c r="A932" s="13" t="s">
        <v>1226</v>
      </c>
      <c r="B932" s="5" t="s">
        <v>2285</v>
      </c>
      <c r="C932" s="5" t="s">
        <v>2286</v>
      </c>
      <c r="D932" s="5" t="s">
        <v>104</v>
      </c>
      <c r="E932" s="5" t="s">
        <v>2287</v>
      </c>
      <c r="F932" s="5" t="s">
        <v>27</v>
      </c>
      <c r="G932" s="14">
        <v>8902.4699999999993</v>
      </c>
      <c r="H932" s="5" t="s">
        <v>2427</v>
      </c>
    </row>
    <row r="933" spans="1:8" x14ac:dyDescent="0.2">
      <c r="A933" s="11" t="s">
        <v>543</v>
      </c>
      <c r="B933" s="1" t="s">
        <v>2118</v>
      </c>
      <c r="C933" s="1" t="s">
        <v>2288</v>
      </c>
      <c r="D933" s="1" t="s">
        <v>43</v>
      </c>
      <c r="E933" s="1" t="s">
        <v>17</v>
      </c>
      <c r="F933" s="1" t="s">
        <v>27</v>
      </c>
      <c r="G933" s="12">
        <v>3443.88</v>
      </c>
      <c r="H933" s="1" t="s">
        <v>2427</v>
      </c>
    </row>
    <row r="934" spans="1:8" x14ac:dyDescent="0.2">
      <c r="A934" s="13" t="s">
        <v>1023</v>
      </c>
      <c r="B934" s="5" t="s">
        <v>2289</v>
      </c>
      <c r="C934" s="5" t="s">
        <v>2290</v>
      </c>
      <c r="D934" s="5" t="s">
        <v>16</v>
      </c>
      <c r="E934" s="5" t="s">
        <v>36</v>
      </c>
      <c r="F934" s="5" t="s">
        <v>27</v>
      </c>
      <c r="G934" s="14">
        <v>7760.4</v>
      </c>
      <c r="H934" s="5" t="s">
        <v>2428</v>
      </c>
    </row>
    <row r="935" spans="1:8" x14ac:dyDescent="0.2">
      <c r="A935" s="11" t="s">
        <v>401</v>
      </c>
      <c r="B935" s="1" t="s">
        <v>2291</v>
      </c>
      <c r="C935" s="1" t="s">
        <v>2292</v>
      </c>
      <c r="D935" s="1" t="s">
        <v>104</v>
      </c>
      <c r="E935" s="1" t="s">
        <v>17</v>
      </c>
      <c r="F935" s="1" t="s">
        <v>27</v>
      </c>
      <c r="G935" s="12">
        <v>9331.36</v>
      </c>
      <c r="H935" s="1" t="s">
        <v>2427</v>
      </c>
    </row>
    <row r="936" spans="1:8" x14ac:dyDescent="0.2">
      <c r="A936" s="13" t="s">
        <v>2213</v>
      </c>
      <c r="B936" s="5" t="s">
        <v>2293</v>
      </c>
      <c r="C936" s="5" t="s">
        <v>2294</v>
      </c>
      <c r="D936" s="5" t="s">
        <v>189</v>
      </c>
      <c r="E936" s="5" t="s">
        <v>185</v>
      </c>
      <c r="F936" s="5" t="s">
        <v>27</v>
      </c>
      <c r="G936" s="14">
        <v>2821.35</v>
      </c>
      <c r="H936" s="5" t="s">
        <v>2428</v>
      </c>
    </row>
    <row r="937" spans="1:8" x14ac:dyDescent="0.2">
      <c r="A937" s="11" t="s">
        <v>971</v>
      </c>
      <c r="B937" s="1" t="s">
        <v>2295</v>
      </c>
      <c r="C937" s="1" t="s">
        <v>990</v>
      </c>
      <c r="D937" s="1" t="s">
        <v>60</v>
      </c>
      <c r="E937" s="1" t="s">
        <v>11</v>
      </c>
      <c r="F937" s="1" t="s">
        <v>12</v>
      </c>
      <c r="G937" s="12">
        <v>167.56</v>
      </c>
      <c r="H937" s="1" t="s">
        <v>2428</v>
      </c>
    </row>
    <row r="938" spans="1:8" x14ac:dyDescent="0.2">
      <c r="A938" s="13" t="s">
        <v>66</v>
      </c>
      <c r="B938" s="5" t="s">
        <v>2296</v>
      </c>
      <c r="C938" s="5" t="s">
        <v>2297</v>
      </c>
      <c r="D938" s="5" t="s">
        <v>10</v>
      </c>
      <c r="E938" s="5" t="s">
        <v>2298</v>
      </c>
      <c r="F938" s="5" t="s">
        <v>12</v>
      </c>
      <c r="G938" s="14">
        <v>2220.88</v>
      </c>
      <c r="H938" s="5" t="s">
        <v>2429</v>
      </c>
    </row>
    <row r="939" spans="1:8" x14ac:dyDescent="0.2">
      <c r="A939" s="11" t="s">
        <v>2299</v>
      </c>
      <c r="B939" s="1" t="s">
        <v>2300</v>
      </c>
      <c r="C939" s="1" t="s">
        <v>2301</v>
      </c>
      <c r="D939" s="1" t="s">
        <v>43</v>
      </c>
      <c r="E939" s="1" t="s">
        <v>11</v>
      </c>
      <c r="F939" s="1" t="s">
        <v>12</v>
      </c>
      <c r="G939" s="12">
        <v>4784.8100000000004</v>
      </c>
      <c r="H939" s="1" t="s">
        <v>2427</v>
      </c>
    </row>
    <row r="940" spans="1:8" x14ac:dyDescent="0.2">
      <c r="A940" s="13" t="s">
        <v>905</v>
      </c>
      <c r="B940" s="5" t="s">
        <v>2302</v>
      </c>
      <c r="C940" s="5" t="s">
        <v>2303</v>
      </c>
      <c r="D940" s="5" t="s">
        <v>115</v>
      </c>
      <c r="E940" s="5" t="s">
        <v>11</v>
      </c>
      <c r="F940" s="5" t="s">
        <v>27</v>
      </c>
      <c r="G940" s="14">
        <v>9379.61</v>
      </c>
      <c r="H940" s="5" t="s">
        <v>2429</v>
      </c>
    </row>
    <row r="941" spans="1:8" x14ac:dyDescent="0.2">
      <c r="A941" s="11" t="s">
        <v>485</v>
      </c>
      <c r="B941" s="1" t="s">
        <v>2304</v>
      </c>
      <c r="C941" s="1" t="s">
        <v>2305</v>
      </c>
      <c r="D941" s="1" t="s">
        <v>93</v>
      </c>
      <c r="E941" s="1" t="s">
        <v>224</v>
      </c>
      <c r="F941" s="1" t="s">
        <v>12</v>
      </c>
      <c r="G941" s="12">
        <v>6022.47</v>
      </c>
      <c r="H941" s="1" t="s">
        <v>2428</v>
      </c>
    </row>
    <row r="942" spans="1:8" x14ac:dyDescent="0.2">
      <c r="A942" s="13" t="s">
        <v>2306</v>
      </c>
      <c r="B942" s="5" t="s">
        <v>2307</v>
      </c>
      <c r="C942" s="5" t="s">
        <v>2308</v>
      </c>
      <c r="D942" s="5" t="s">
        <v>21</v>
      </c>
      <c r="E942" s="5" t="s">
        <v>17</v>
      </c>
      <c r="F942" s="5" t="s">
        <v>12</v>
      </c>
      <c r="G942" s="14">
        <v>1945.66</v>
      </c>
      <c r="H942" s="5" t="s">
        <v>2429</v>
      </c>
    </row>
    <row r="943" spans="1:8" x14ac:dyDescent="0.2">
      <c r="A943" s="11" t="s">
        <v>248</v>
      </c>
      <c r="B943" s="1" t="s">
        <v>2309</v>
      </c>
      <c r="C943" s="1" t="s">
        <v>2310</v>
      </c>
      <c r="D943" s="1" t="s">
        <v>115</v>
      </c>
      <c r="E943" s="1" t="s">
        <v>32</v>
      </c>
      <c r="F943" s="1" t="s">
        <v>12</v>
      </c>
      <c r="G943" s="12">
        <v>8640.33</v>
      </c>
      <c r="H943" s="1" t="s">
        <v>2427</v>
      </c>
    </row>
    <row r="944" spans="1:8" x14ac:dyDescent="0.2">
      <c r="A944" s="13" t="s">
        <v>477</v>
      </c>
      <c r="B944" s="5" t="s">
        <v>2311</v>
      </c>
      <c r="C944" s="5" t="s">
        <v>2312</v>
      </c>
      <c r="D944" s="5" t="s">
        <v>10</v>
      </c>
      <c r="E944" s="5" t="s">
        <v>11</v>
      </c>
      <c r="F944" s="5" t="s">
        <v>27</v>
      </c>
      <c r="G944" s="14">
        <v>5958.53</v>
      </c>
      <c r="H944" s="5" t="s">
        <v>2428</v>
      </c>
    </row>
    <row r="945" spans="1:8" x14ac:dyDescent="0.2">
      <c r="A945" s="11" t="s">
        <v>328</v>
      </c>
      <c r="B945" s="1" t="s">
        <v>2313</v>
      </c>
      <c r="C945" s="1" t="s">
        <v>2314</v>
      </c>
      <c r="D945" s="1" t="s">
        <v>10</v>
      </c>
      <c r="E945" s="1" t="s">
        <v>36</v>
      </c>
      <c r="F945" s="1" t="s">
        <v>12</v>
      </c>
      <c r="G945" s="12">
        <v>326.42</v>
      </c>
      <c r="H945" s="1" t="s">
        <v>2427</v>
      </c>
    </row>
    <row r="946" spans="1:8" x14ac:dyDescent="0.2">
      <c r="A946" s="13" t="s">
        <v>1697</v>
      </c>
      <c r="B946" s="5" t="s">
        <v>2315</v>
      </c>
      <c r="C946" s="5" t="s">
        <v>2316</v>
      </c>
      <c r="D946" s="5" t="s">
        <v>60</v>
      </c>
      <c r="E946" s="5" t="s">
        <v>260</v>
      </c>
      <c r="F946" s="5" t="s">
        <v>27</v>
      </c>
      <c r="G946" s="14">
        <v>1070.9100000000001</v>
      </c>
      <c r="H946" s="5" t="s">
        <v>2427</v>
      </c>
    </row>
    <row r="947" spans="1:8" x14ac:dyDescent="0.2">
      <c r="A947" s="11" t="s">
        <v>482</v>
      </c>
      <c r="B947" s="1" t="s">
        <v>2317</v>
      </c>
      <c r="C947" s="1" t="s">
        <v>2318</v>
      </c>
      <c r="D947" s="1" t="s">
        <v>16</v>
      </c>
      <c r="E947" s="1" t="s">
        <v>11</v>
      </c>
      <c r="F947" s="1" t="s">
        <v>27</v>
      </c>
      <c r="G947" s="12">
        <v>7970.55</v>
      </c>
      <c r="H947" s="1" t="s">
        <v>2426</v>
      </c>
    </row>
    <row r="948" spans="1:8" x14ac:dyDescent="0.2">
      <c r="A948" s="13" t="s">
        <v>1702</v>
      </c>
      <c r="B948" s="5" t="s">
        <v>2319</v>
      </c>
      <c r="C948" s="5" t="s">
        <v>2320</v>
      </c>
      <c r="D948" s="5" t="s">
        <v>31</v>
      </c>
      <c r="E948" s="5" t="s">
        <v>11</v>
      </c>
      <c r="F948" s="5" t="s">
        <v>27</v>
      </c>
      <c r="G948" s="14">
        <v>7804.7</v>
      </c>
      <c r="H948" s="5" t="s">
        <v>2429</v>
      </c>
    </row>
    <row r="949" spans="1:8" x14ac:dyDescent="0.2">
      <c r="A949" s="11" t="s">
        <v>2013</v>
      </c>
      <c r="B949" s="1" t="s">
        <v>2321</v>
      </c>
      <c r="C949" s="1" t="s">
        <v>2322</v>
      </c>
      <c r="D949" s="1" t="s">
        <v>65</v>
      </c>
      <c r="E949" s="1" t="s">
        <v>135</v>
      </c>
      <c r="F949" s="1" t="s">
        <v>12</v>
      </c>
      <c r="G949" s="12">
        <v>2369.54</v>
      </c>
      <c r="H949" s="1" t="s">
        <v>2426</v>
      </c>
    </row>
    <row r="950" spans="1:8" x14ac:dyDescent="0.2">
      <c r="A950" s="13" t="s">
        <v>204</v>
      </c>
      <c r="B950" s="5" t="s">
        <v>2323</v>
      </c>
      <c r="C950" s="5" t="s">
        <v>2324</v>
      </c>
      <c r="D950" s="5" t="s">
        <v>93</v>
      </c>
      <c r="E950" s="5" t="s">
        <v>17</v>
      </c>
      <c r="F950" s="5" t="s">
        <v>27</v>
      </c>
      <c r="G950" s="14">
        <v>4415.8100000000004</v>
      </c>
      <c r="H950" s="5" t="s">
        <v>2429</v>
      </c>
    </row>
    <row r="951" spans="1:8" x14ac:dyDescent="0.2">
      <c r="A951" s="11" t="s">
        <v>1553</v>
      </c>
      <c r="B951" s="1" t="s">
        <v>2325</v>
      </c>
      <c r="C951" s="1" t="s">
        <v>2326</v>
      </c>
      <c r="D951" s="1" t="s">
        <v>65</v>
      </c>
      <c r="E951" s="1" t="s">
        <v>85</v>
      </c>
      <c r="F951" s="1" t="s">
        <v>12</v>
      </c>
      <c r="G951" s="12">
        <v>1192</v>
      </c>
      <c r="H951" s="1" t="s">
        <v>2427</v>
      </c>
    </row>
    <row r="952" spans="1:8" x14ac:dyDescent="0.2">
      <c r="A952" s="13" t="s">
        <v>331</v>
      </c>
      <c r="B952" s="5" t="s">
        <v>2327</v>
      </c>
      <c r="C952" s="5" t="s">
        <v>2328</v>
      </c>
      <c r="D952" s="5" t="s">
        <v>16</v>
      </c>
      <c r="E952" s="5" t="s">
        <v>2329</v>
      </c>
      <c r="F952" s="5" t="s">
        <v>27</v>
      </c>
      <c r="G952" s="14">
        <v>1400.72</v>
      </c>
      <c r="H952" s="5" t="s">
        <v>2426</v>
      </c>
    </row>
    <row r="953" spans="1:8" x14ac:dyDescent="0.2">
      <c r="A953" s="11" t="s">
        <v>1007</v>
      </c>
      <c r="B953" s="1" t="s">
        <v>2330</v>
      </c>
      <c r="C953" s="1" t="s">
        <v>2331</v>
      </c>
      <c r="D953" s="1" t="s">
        <v>48</v>
      </c>
      <c r="E953" s="1" t="s">
        <v>26</v>
      </c>
      <c r="F953" s="1" t="s">
        <v>12</v>
      </c>
      <c r="G953" s="12">
        <v>8552.93</v>
      </c>
      <c r="H953" s="1" t="s">
        <v>2427</v>
      </c>
    </row>
    <row r="954" spans="1:8" x14ac:dyDescent="0.2">
      <c r="A954" s="13" t="s">
        <v>2332</v>
      </c>
      <c r="B954" s="5" t="s">
        <v>2333</v>
      </c>
      <c r="C954" s="5" t="s">
        <v>2334</v>
      </c>
      <c r="D954" s="5" t="s">
        <v>16</v>
      </c>
      <c r="E954" s="5" t="s">
        <v>26</v>
      </c>
      <c r="F954" s="5" t="s">
        <v>12</v>
      </c>
      <c r="G954" s="14">
        <v>5402.56</v>
      </c>
      <c r="H954" s="5" t="s">
        <v>2428</v>
      </c>
    </row>
    <row r="955" spans="1:8" x14ac:dyDescent="0.2">
      <c r="A955" s="11" t="s">
        <v>767</v>
      </c>
      <c r="B955" s="1" t="s">
        <v>2335</v>
      </c>
      <c r="C955" s="1" t="s">
        <v>2336</v>
      </c>
      <c r="D955" s="1" t="s">
        <v>21</v>
      </c>
      <c r="E955" s="1" t="s">
        <v>341</v>
      </c>
      <c r="F955" s="1" t="s">
        <v>27</v>
      </c>
      <c r="G955" s="12">
        <v>7282.22</v>
      </c>
      <c r="H955" s="1" t="s">
        <v>2428</v>
      </c>
    </row>
    <row r="956" spans="1:8" x14ac:dyDescent="0.2">
      <c r="A956" s="13" t="s">
        <v>1017</v>
      </c>
      <c r="B956" s="5" t="s">
        <v>2337</v>
      </c>
      <c r="C956" s="5" t="s">
        <v>2338</v>
      </c>
      <c r="D956" s="5" t="s">
        <v>60</v>
      </c>
      <c r="E956" s="5" t="s">
        <v>17</v>
      </c>
      <c r="F956" s="5" t="s">
        <v>12</v>
      </c>
      <c r="G956" s="14">
        <v>3716.61</v>
      </c>
      <c r="H956" s="5" t="s">
        <v>2427</v>
      </c>
    </row>
    <row r="957" spans="1:8" x14ac:dyDescent="0.2">
      <c r="A957" s="11" t="s">
        <v>1118</v>
      </c>
      <c r="B957" s="1" t="s">
        <v>2339</v>
      </c>
      <c r="C957" s="1" t="s">
        <v>2340</v>
      </c>
      <c r="D957" s="1" t="s">
        <v>93</v>
      </c>
      <c r="E957" s="1" t="s">
        <v>17</v>
      </c>
      <c r="F957" s="1" t="s">
        <v>12</v>
      </c>
      <c r="G957" s="12">
        <v>1200.95</v>
      </c>
      <c r="H957" s="1" t="s">
        <v>2426</v>
      </c>
    </row>
    <row r="958" spans="1:8" x14ac:dyDescent="0.2">
      <c r="A958" s="13" t="s">
        <v>1548</v>
      </c>
      <c r="B958" s="5" t="s">
        <v>2341</v>
      </c>
      <c r="C958" s="5" t="s">
        <v>2342</v>
      </c>
      <c r="D958" s="5" t="s">
        <v>31</v>
      </c>
      <c r="E958" s="5" t="s">
        <v>17</v>
      </c>
      <c r="F958" s="5" t="s">
        <v>12</v>
      </c>
      <c r="G958" s="14">
        <v>2998.37</v>
      </c>
      <c r="H958" s="5" t="s">
        <v>2426</v>
      </c>
    </row>
    <row r="959" spans="1:8" x14ac:dyDescent="0.2">
      <c r="A959" s="11" t="s">
        <v>1702</v>
      </c>
      <c r="B959" s="1" t="s">
        <v>1975</v>
      </c>
      <c r="C959" s="1" t="s">
        <v>2343</v>
      </c>
      <c r="D959" s="1" t="s">
        <v>115</v>
      </c>
      <c r="E959" s="1" t="s">
        <v>32</v>
      </c>
      <c r="F959" s="1" t="s">
        <v>27</v>
      </c>
      <c r="G959" s="12">
        <v>4485.22</v>
      </c>
      <c r="H959" s="1" t="s">
        <v>2428</v>
      </c>
    </row>
    <row r="960" spans="1:8" x14ac:dyDescent="0.2">
      <c r="A960" s="13" t="s">
        <v>342</v>
      </c>
      <c r="B960" s="5" t="s">
        <v>2344</v>
      </c>
      <c r="C960" s="5" t="s">
        <v>2345</v>
      </c>
      <c r="D960" s="5" t="s">
        <v>189</v>
      </c>
      <c r="E960" s="5" t="s">
        <v>11</v>
      </c>
      <c r="F960" s="5" t="s">
        <v>27</v>
      </c>
      <c r="G960" s="14">
        <v>4289.2700000000004</v>
      </c>
      <c r="H960" s="5" t="s">
        <v>2429</v>
      </c>
    </row>
    <row r="961" spans="1:8" x14ac:dyDescent="0.2">
      <c r="A961" s="11" t="s">
        <v>40</v>
      </c>
      <c r="B961" s="1" t="s">
        <v>2346</v>
      </c>
      <c r="C961" s="1" t="s">
        <v>2347</v>
      </c>
      <c r="D961" s="1" t="s">
        <v>93</v>
      </c>
      <c r="E961" s="1" t="s">
        <v>17</v>
      </c>
      <c r="F961" s="1" t="s">
        <v>27</v>
      </c>
      <c r="G961" s="12">
        <v>9763.5499999999993</v>
      </c>
      <c r="H961" s="1" t="s">
        <v>2429</v>
      </c>
    </row>
    <row r="962" spans="1:8" x14ac:dyDescent="0.2">
      <c r="A962" s="13" t="s">
        <v>958</v>
      </c>
      <c r="B962" s="5" t="s">
        <v>833</v>
      </c>
      <c r="C962" s="5" t="s">
        <v>2348</v>
      </c>
      <c r="D962" s="5" t="s">
        <v>21</v>
      </c>
      <c r="E962" s="5" t="s">
        <v>639</v>
      </c>
      <c r="F962" s="5" t="s">
        <v>12</v>
      </c>
      <c r="G962" s="14">
        <v>3463.14</v>
      </c>
      <c r="H962" s="5" t="s">
        <v>2429</v>
      </c>
    </row>
    <row r="963" spans="1:8" x14ac:dyDescent="0.2">
      <c r="A963" s="11" t="s">
        <v>700</v>
      </c>
      <c r="B963" s="1" t="s">
        <v>2349</v>
      </c>
      <c r="C963" s="1" t="s">
        <v>2350</v>
      </c>
      <c r="D963" s="1" t="s">
        <v>16</v>
      </c>
      <c r="E963" s="1" t="s">
        <v>17</v>
      </c>
      <c r="F963" s="1" t="s">
        <v>12</v>
      </c>
      <c r="G963" s="12">
        <v>2491.19</v>
      </c>
      <c r="H963" s="1" t="s">
        <v>2428</v>
      </c>
    </row>
    <row r="964" spans="1:8" x14ac:dyDescent="0.2">
      <c r="A964" s="13" t="s">
        <v>374</v>
      </c>
      <c r="B964" s="5" t="s">
        <v>2351</v>
      </c>
      <c r="C964" s="5" t="s">
        <v>2352</v>
      </c>
      <c r="D964" s="5" t="s">
        <v>43</v>
      </c>
      <c r="E964" s="5" t="s">
        <v>11</v>
      </c>
      <c r="F964" s="5" t="s">
        <v>27</v>
      </c>
      <c r="G964" s="14">
        <v>2762.1</v>
      </c>
      <c r="H964" s="5" t="s">
        <v>2429</v>
      </c>
    </row>
    <row r="965" spans="1:8" x14ac:dyDescent="0.2">
      <c r="A965" s="11" t="s">
        <v>182</v>
      </c>
      <c r="B965" s="1" t="s">
        <v>2353</v>
      </c>
      <c r="C965" s="1" t="s">
        <v>2354</v>
      </c>
      <c r="D965" s="1" t="s">
        <v>93</v>
      </c>
      <c r="E965" s="1" t="s">
        <v>154</v>
      </c>
      <c r="F965" s="1" t="s">
        <v>12</v>
      </c>
      <c r="G965" s="12">
        <v>4497.1400000000003</v>
      </c>
      <c r="H965" s="1" t="s">
        <v>2427</v>
      </c>
    </row>
    <row r="966" spans="1:8" x14ac:dyDescent="0.2">
      <c r="A966" s="13" t="s">
        <v>308</v>
      </c>
      <c r="B966" s="5" t="s">
        <v>2355</v>
      </c>
      <c r="C966" s="5" t="s">
        <v>2356</v>
      </c>
      <c r="D966" s="5" t="s">
        <v>31</v>
      </c>
      <c r="E966" s="5" t="s">
        <v>135</v>
      </c>
      <c r="F966" s="5" t="s">
        <v>27</v>
      </c>
      <c r="G966" s="14">
        <v>6083.46</v>
      </c>
      <c r="H966" s="5" t="s">
        <v>2426</v>
      </c>
    </row>
    <row r="967" spans="1:8" x14ac:dyDescent="0.2">
      <c r="A967" s="11" t="s">
        <v>680</v>
      </c>
      <c r="B967" s="1" t="s">
        <v>2357</v>
      </c>
      <c r="C967" s="1" t="s">
        <v>2358</v>
      </c>
      <c r="D967" s="1" t="s">
        <v>60</v>
      </c>
      <c r="E967" s="1" t="s">
        <v>214</v>
      </c>
      <c r="F967" s="1" t="s">
        <v>12</v>
      </c>
      <c r="G967" s="12">
        <v>8624.2900000000009</v>
      </c>
      <c r="H967" s="1" t="s">
        <v>2429</v>
      </c>
    </row>
    <row r="968" spans="1:8" x14ac:dyDescent="0.2">
      <c r="A968" s="13" t="s">
        <v>2359</v>
      </c>
      <c r="B968" s="5" t="s">
        <v>1595</v>
      </c>
      <c r="C968" s="5" t="s">
        <v>2360</v>
      </c>
      <c r="D968" s="5" t="s">
        <v>93</v>
      </c>
      <c r="E968" s="5" t="s">
        <v>32</v>
      </c>
      <c r="F968" s="5" t="s">
        <v>27</v>
      </c>
      <c r="G968" s="14">
        <v>5539.58</v>
      </c>
      <c r="H968" s="5" t="s">
        <v>2428</v>
      </c>
    </row>
    <row r="969" spans="1:8" x14ac:dyDescent="0.2">
      <c r="A969" s="11" t="s">
        <v>2056</v>
      </c>
      <c r="B969" s="1" t="s">
        <v>2361</v>
      </c>
      <c r="C969" s="1" t="s">
        <v>2362</v>
      </c>
      <c r="D969" s="1" t="s">
        <v>189</v>
      </c>
      <c r="E969" s="1" t="s">
        <v>1939</v>
      </c>
      <c r="F969" s="1" t="s">
        <v>12</v>
      </c>
      <c r="G969" s="12">
        <v>7094.11</v>
      </c>
      <c r="H969" s="1" t="s">
        <v>2427</v>
      </c>
    </row>
    <row r="970" spans="1:8" x14ac:dyDescent="0.2">
      <c r="A970" s="13" t="s">
        <v>1201</v>
      </c>
      <c r="B970" s="5" t="s">
        <v>2363</v>
      </c>
      <c r="C970" s="5" t="s">
        <v>2364</v>
      </c>
      <c r="D970" s="5" t="s">
        <v>31</v>
      </c>
      <c r="E970" s="5" t="s">
        <v>589</v>
      </c>
      <c r="F970" s="5" t="s">
        <v>12</v>
      </c>
      <c r="G970" s="14">
        <v>2212.12</v>
      </c>
      <c r="H970" s="5" t="s">
        <v>2427</v>
      </c>
    </row>
    <row r="971" spans="1:8" x14ac:dyDescent="0.2">
      <c r="A971" s="11" t="s">
        <v>392</v>
      </c>
      <c r="B971" s="1" t="s">
        <v>2365</v>
      </c>
      <c r="C971" s="1" t="s">
        <v>2366</v>
      </c>
      <c r="D971" s="1" t="s">
        <v>16</v>
      </c>
      <c r="E971" s="1" t="s">
        <v>302</v>
      </c>
      <c r="F971" s="1" t="s">
        <v>12</v>
      </c>
      <c r="G971" s="12">
        <v>9233</v>
      </c>
      <c r="H971" s="1" t="s">
        <v>2427</v>
      </c>
    </row>
    <row r="972" spans="1:8" x14ac:dyDescent="0.2">
      <c r="A972" s="13" t="s">
        <v>1901</v>
      </c>
      <c r="B972" s="5" t="s">
        <v>2367</v>
      </c>
      <c r="C972" s="5" t="s">
        <v>2368</v>
      </c>
      <c r="D972" s="5" t="s">
        <v>10</v>
      </c>
      <c r="E972" s="5" t="s">
        <v>17</v>
      </c>
      <c r="F972" s="5" t="s">
        <v>27</v>
      </c>
      <c r="G972" s="14">
        <v>4396.66</v>
      </c>
      <c r="H972" s="5" t="s">
        <v>2429</v>
      </c>
    </row>
    <row r="973" spans="1:8" x14ac:dyDescent="0.2">
      <c r="A973" s="11" t="s">
        <v>28</v>
      </c>
      <c r="B973" s="1" t="s">
        <v>2369</v>
      </c>
      <c r="C973" s="1" t="s">
        <v>2370</v>
      </c>
      <c r="D973" s="1" t="s">
        <v>189</v>
      </c>
      <c r="E973" s="1" t="s">
        <v>11</v>
      </c>
      <c r="F973" s="1" t="s">
        <v>12</v>
      </c>
      <c r="G973" s="12">
        <v>1638.06</v>
      </c>
      <c r="H973" s="1" t="s">
        <v>2429</v>
      </c>
    </row>
    <row r="974" spans="1:8" x14ac:dyDescent="0.2">
      <c r="A974" s="13" t="s">
        <v>512</v>
      </c>
      <c r="B974" s="5" t="s">
        <v>2371</v>
      </c>
      <c r="C974" s="5" t="s">
        <v>2372</v>
      </c>
      <c r="D974" s="5" t="s">
        <v>16</v>
      </c>
      <c r="E974" s="5" t="s">
        <v>404</v>
      </c>
      <c r="F974" s="5" t="s">
        <v>12</v>
      </c>
      <c r="G974" s="14">
        <v>3158.37</v>
      </c>
      <c r="H974" s="5" t="s">
        <v>2428</v>
      </c>
    </row>
    <row r="975" spans="1:8" x14ac:dyDescent="0.2">
      <c r="A975" s="11" t="s">
        <v>950</v>
      </c>
      <c r="B975" s="1" t="s">
        <v>2373</v>
      </c>
      <c r="C975" s="1" t="s">
        <v>2374</v>
      </c>
      <c r="D975" s="1" t="s">
        <v>60</v>
      </c>
      <c r="E975" s="1" t="s">
        <v>11</v>
      </c>
      <c r="F975" s="1" t="s">
        <v>27</v>
      </c>
      <c r="G975" s="12">
        <v>2431.0300000000002</v>
      </c>
      <c r="H975" s="1" t="s">
        <v>2429</v>
      </c>
    </row>
    <row r="976" spans="1:8" x14ac:dyDescent="0.2">
      <c r="A976" s="13" t="s">
        <v>2306</v>
      </c>
      <c r="B976" s="5" t="s">
        <v>2375</v>
      </c>
      <c r="C976" s="5" t="s">
        <v>2376</v>
      </c>
      <c r="D976" s="5" t="s">
        <v>21</v>
      </c>
      <c r="E976" s="5" t="s">
        <v>11</v>
      </c>
      <c r="F976" s="5" t="s">
        <v>27</v>
      </c>
      <c r="G976" s="14">
        <v>2209.98</v>
      </c>
      <c r="H976" s="5" t="s">
        <v>2429</v>
      </c>
    </row>
    <row r="977" spans="1:8" x14ac:dyDescent="0.2">
      <c r="A977" s="11" t="s">
        <v>859</v>
      </c>
      <c r="B977" s="1" t="s">
        <v>2377</v>
      </c>
      <c r="C977" s="1" t="s">
        <v>2378</v>
      </c>
      <c r="D977" s="1" t="s">
        <v>93</v>
      </c>
      <c r="E977" s="1" t="s">
        <v>1405</v>
      </c>
      <c r="F977" s="1" t="s">
        <v>12</v>
      </c>
      <c r="G977" s="12">
        <v>4622.92</v>
      </c>
      <c r="H977" s="1" t="s">
        <v>2428</v>
      </c>
    </row>
    <row r="978" spans="1:8" x14ac:dyDescent="0.2">
      <c r="A978" s="13" t="s">
        <v>143</v>
      </c>
      <c r="B978" s="5" t="s">
        <v>2379</v>
      </c>
      <c r="C978" s="5" t="s">
        <v>2380</v>
      </c>
      <c r="D978" s="5" t="s">
        <v>10</v>
      </c>
      <c r="E978" s="5" t="s">
        <v>17</v>
      </c>
      <c r="F978" s="5" t="s">
        <v>12</v>
      </c>
      <c r="G978" s="14">
        <v>6441.81</v>
      </c>
      <c r="H978" s="5" t="s">
        <v>2427</v>
      </c>
    </row>
    <row r="979" spans="1:8" x14ac:dyDescent="0.2">
      <c r="A979" s="11" t="s">
        <v>1161</v>
      </c>
      <c r="B979" s="1" t="s">
        <v>2381</v>
      </c>
      <c r="C979" s="1" t="s">
        <v>2382</v>
      </c>
      <c r="D979" s="1" t="s">
        <v>115</v>
      </c>
      <c r="E979" s="1" t="s">
        <v>89</v>
      </c>
      <c r="F979" s="1" t="s">
        <v>27</v>
      </c>
      <c r="G979" s="12">
        <v>6832.89</v>
      </c>
      <c r="H979" s="1" t="s">
        <v>2428</v>
      </c>
    </row>
    <row r="980" spans="1:8" x14ac:dyDescent="0.2">
      <c r="A980" s="13" t="s">
        <v>461</v>
      </c>
      <c r="B980" s="5" t="s">
        <v>2383</v>
      </c>
      <c r="C980" s="5" t="s">
        <v>2384</v>
      </c>
      <c r="D980" s="5" t="s">
        <v>115</v>
      </c>
      <c r="E980" s="5" t="s">
        <v>589</v>
      </c>
      <c r="F980" s="5" t="s">
        <v>27</v>
      </c>
      <c r="G980" s="14">
        <v>5779.2</v>
      </c>
      <c r="H980" s="5" t="s">
        <v>2426</v>
      </c>
    </row>
    <row r="981" spans="1:8" x14ac:dyDescent="0.2">
      <c r="A981" s="11" t="s">
        <v>1112</v>
      </c>
      <c r="B981" s="1" t="s">
        <v>1411</v>
      </c>
      <c r="C981" s="1" t="s">
        <v>2385</v>
      </c>
      <c r="D981" s="1" t="s">
        <v>189</v>
      </c>
      <c r="E981" s="1" t="s">
        <v>149</v>
      </c>
      <c r="F981" s="1" t="s">
        <v>27</v>
      </c>
      <c r="G981" s="12">
        <v>6022.67</v>
      </c>
      <c r="H981" s="1" t="s">
        <v>2427</v>
      </c>
    </row>
    <row r="982" spans="1:8" x14ac:dyDescent="0.2">
      <c r="A982" s="13" t="s">
        <v>2120</v>
      </c>
      <c r="B982" s="5" t="s">
        <v>2386</v>
      </c>
      <c r="C982" s="5" t="s">
        <v>2387</v>
      </c>
      <c r="D982" s="5" t="s">
        <v>115</v>
      </c>
      <c r="E982" s="5" t="s">
        <v>11</v>
      </c>
      <c r="F982" s="5" t="s">
        <v>12</v>
      </c>
      <c r="G982" s="14">
        <v>1229.24</v>
      </c>
      <c r="H982" s="5" t="s">
        <v>2426</v>
      </c>
    </row>
    <row r="983" spans="1:8" x14ac:dyDescent="0.2">
      <c r="A983" s="11" t="s">
        <v>1069</v>
      </c>
      <c r="B983" s="1" t="s">
        <v>2388</v>
      </c>
      <c r="C983" s="1" t="s">
        <v>2389</v>
      </c>
      <c r="D983" s="1" t="s">
        <v>21</v>
      </c>
      <c r="E983" s="1" t="s">
        <v>370</v>
      </c>
      <c r="F983" s="1" t="s">
        <v>27</v>
      </c>
      <c r="G983" s="12">
        <v>9429.4</v>
      </c>
      <c r="H983" s="1" t="s">
        <v>2428</v>
      </c>
    </row>
    <row r="984" spans="1:8" x14ac:dyDescent="0.2">
      <c r="A984" s="13" t="s">
        <v>1161</v>
      </c>
      <c r="B984" s="5" t="s">
        <v>2390</v>
      </c>
      <c r="C984" s="5" t="s">
        <v>2391</v>
      </c>
      <c r="D984" s="5" t="s">
        <v>115</v>
      </c>
      <c r="E984" s="5" t="s">
        <v>85</v>
      </c>
      <c r="F984" s="5" t="s">
        <v>12</v>
      </c>
      <c r="G984" s="14">
        <v>4822.9799999999996</v>
      </c>
      <c r="H984" s="5" t="s">
        <v>2427</v>
      </c>
    </row>
    <row r="985" spans="1:8" x14ac:dyDescent="0.2">
      <c r="A985" s="11" t="s">
        <v>54</v>
      </c>
      <c r="B985" s="1" t="s">
        <v>2077</v>
      </c>
      <c r="C985" s="1" t="s">
        <v>2392</v>
      </c>
      <c r="D985" s="1" t="s">
        <v>65</v>
      </c>
      <c r="E985" s="1" t="s">
        <v>17</v>
      </c>
      <c r="F985" s="1" t="s">
        <v>12</v>
      </c>
      <c r="G985" s="12">
        <v>6302.66</v>
      </c>
      <c r="H985" s="1" t="s">
        <v>2427</v>
      </c>
    </row>
    <row r="986" spans="1:8" x14ac:dyDescent="0.2">
      <c r="A986" s="13" t="s">
        <v>2393</v>
      </c>
      <c r="B986" s="5" t="s">
        <v>2394</v>
      </c>
      <c r="C986" s="5" t="s">
        <v>2395</v>
      </c>
      <c r="D986" s="5" t="s">
        <v>31</v>
      </c>
      <c r="E986" s="5" t="s">
        <v>228</v>
      </c>
      <c r="F986" s="5" t="s">
        <v>12</v>
      </c>
      <c r="G986" s="14">
        <v>3774.74</v>
      </c>
      <c r="H986" s="5" t="s">
        <v>2426</v>
      </c>
    </row>
    <row r="987" spans="1:8" x14ac:dyDescent="0.2">
      <c r="A987" s="11" t="s">
        <v>509</v>
      </c>
      <c r="B987" s="1" t="s">
        <v>833</v>
      </c>
      <c r="C987" s="1" t="s">
        <v>2396</v>
      </c>
      <c r="D987" s="1" t="s">
        <v>10</v>
      </c>
      <c r="E987" s="1" t="s">
        <v>26</v>
      </c>
      <c r="F987" s="1" t="s">
        <v>12</v>
      </c>
      <c r="G987" s="12">
        <v>9888.01</v>
      </c>
      <c r="H987" s="1" t="s">
        <v>2428</v>
      </c>
    </row>
    <row r="988" spans="1:8" x14ac:dyDescent="0.2">
      <c r="A988" s="13" t="s">
        <v>2043</v>
      </c>
      <c r="B988" s="5" t="s">
        <v>2397</v>
      </c>
      <c r="C988" s="5" t="s">
        <v>2398</v>
      </c>
      <c r="D988" s="5" t="s">
        <v>115</v>
      </c>
      <c r="E988" s="5" t="s">
        <v>135</v>
      </c>
      <c r="F988" s="5" t="s">
        <v>12</v>
      </c>
      <c r="G988" s="14">
        <v>6348.52</v>
      </c>
      <c r="H988" s="5" t="s">
        <v>2428</v>
      </c>
    </row>
    <row r="989" spans="1:8" x14ac:dyDescent="0.2">
      <c r="A989" s="11" t="s">
        <v>1058</v>
      </c>
      <c r="B989" s="1" t="s">
        <v>2399</v>
      </c>
      <c r="C989" s="1" t="s">
        <v>2400</v>
      </c>
      <c r="D989" s="1" t="s">
        <v>21</v>
      </c>
      <c r="E989" s="1" t="s">
        <v>89</v>
      </c>
      <c r="F989" s="1" t="s">
        <v>27</v>
      </c>
      <c r="G989" s="12">
        <v>8166.55</v>
      </c>
      <c r="H989" s="1" t="s">
        <v>2427</v>
      </c>
    </row>
    <row r="990" spans="1:8" x14ac:dyDescent="0.2">
      <c r="A990" s="13" t="s">
        <v>482</v>
      </c>
      <c r="B990" s="5" t="s">
        <v>2401</v>
      </c>
      <c r="C990" s="5" t="s">
        <v>2402</v>
      </c>
      <c r="D990" s="5" t="s">
        <v>65</v>
      </c>
      <c r="E990" s="5" t="s">
        <v>589</v>
      </c>
      <c r="F990" s="5" t="s">
        <v>27</v>
      </c>
      <c r="G990" s="14">
        <v>5575.86</v>
      </c>
      <c r="H990" s="5" t="s">
        <v>2429</v>
      </c>
    </row>
    <row r="991" spans="1:8" x14ac:dyDescent="0.2">
      <c r="A991" s="11" t="s">
        <v>325</v>
      </c>
      <c r="B991" s="1" t="s">
        <v>2403</v>
      </c>
      <c r="C991" s="1" t="s">
        <v>2404</v>
      </c>
      <c r="D991" s="1" t="s">
        <v>31</v>
      </c>
      <c r="E991" s="1" t="s">
        <v>17</v>
      </c>
      <c r="F991" s="1" t="s">
        <v>27</v>
      </c>
      <c r="G991" s="12">
        <v>3187.32</v>
      </c>
      <c r="H991" s="1" t="s">
        <v>2428</v>
      </c>
    </row>
    <row r="992" spans="1:8" x14ac:dyDescent="0.2">
      <c r="A992" s="13" t="s">
        <v>2405</v>
      </c>
      <c r="B992" s="5" t="s">
        <v>2406</v>
      </c>
      <c r="C992" s="5" t="s">
        <v>2407</v>
      </c>
      <c r="D992" s="5" t="s">
        <v>60</v>
      </c>
      <c r="E992" s="5" t="s">
        <v>2408</v>
      </c>
      <c r="F992" s="5" t="s">
        <v>27</v>
      </c>
      <c r="G992" s="14">
        <v>3782.56</v>
      </c>
      <c r="H992" s="5" t="s">
        <v>2429</v>
      </c>
    </row>
    <row r="993" spans="1:8" x14ac:dyDescent="0.2">
      <c r="A993" s="11" t="s">
        <v>308</v>
      </c>
      <c r="B993" s="1" t="s">
        <v>1779</v>
      </c>
      <c r="C993" s="1" t="s">
        <v>2409</v>
      </c>
      <c r="D993" s="1" t="s">
        <v>10</v>
      </c>
      <c r="E993" s="1" t="s">
        <v>2410</v>
      </c>
      <c r="F993" s="1" t="s">
        <v>27</v>
      </c>
      <c r="G993" s="12">
        <v>2860.93</v>
      </c>
      <c r="H993" s="1" t="s">
        <v>2426</v>
      </c>
    </row>
    <row r="994" spans="1:8" x14ac:dyDescent="0.2">
      <c r="A994" s="13" t="s">
        <v>803</v>
      </c>
      <c r="B994" s="5" t="s">
        <v>2411</v>
      </c>
      <c r="C994" s="5" t="s">
        <v>2412</v>
      </c>
      <c r="D994" s="5" t="s">
        <v>43</v>
      </c>
      <c r="E994" s="5" t="s">
        <v>17</v>
      </c>
      <c r="F994" s="5" t="s">
        <v>27</v>
      </c>
      <c r="G994" s="14">
        <v>938.17</v>
      </c>
      <c r="H994" s="5" t="s">
        <v>2428</v>
      </c>
    </row>
    <row r="995" spans="1:8" x14ac:dyDescent="0.2">
      <c r="A995" s="11" t="s">
        <v>876</v>
      </c>
      <c r="B995" s="1" t="s">
        <v>2413</v>
      </c>
      <c r="C995" s="1" t="s">
        <v>2414</v>
      </c>
      <c r="D995" s="1" t="s">
        <v>43</v>
      </c>
      <c r="E995" s="1" t="s">
        <v>624</v>
      </c>
      <c r="F995" s="1" t="s">
        <v>12</v>
      </c>
      <c r="G995" s="12">
        <v>1666.35</v>
      </c>
      <c r="H995" s="1" t="s">
        <v>2429</v>
      </c>
    </row>
    <row r="996" spans="1:8" x14ac:dyDescent="0.2">
      <c r="A996" s="13" t="s">
        <v>132</v>
      </c>
      <c r="B996" s="5" t="s">
        <v>976</v>
      </c>
      <c r="C996" s="5" t="s">
        <v>2415</v>
      </c>
      <c r="D996" s="5" t="s">
        <v>31</v>
      </c>
      <c r="E996" s="5" t="s">
        <v>17</v>
      </c>
      <c r="F996" s="5" t="s">
        <v>12</v>
      </c>
      <c r="G996" s="14">
        <v>1054.6300000000001</v>
      </c>
      <c r="H996" s="5" t="s">
        <v>2426</v>
      </c>
    </row>
    <row r="997" spans="1:8" x14ac:dyDescent="0.2">
      <c r="A997" s="11" t="s">
        <v>615</v>
      </c>
      <c r="B997" s="1" t="s">
        <v>2416</v>
      </c>
      <c r="C997" s="1" t="s">
        <v>2417</v>
      </c>
      <c r="D997" s="1" t="s">
        <v>48</v>
      </c>
      <c r="E997" s="1" t="s">
        <v>17</v>
      </c>
      <c r="F997" s="1" t="s">
        <v>12</v>
      </c>
      <c r="G997" s="12">
        <v>7785.74</v>
      </c>
      <c r="H997" s="1" t="s">
        <v>2428</v>
      </c>
    </row>
    <row r="998" spans="1:8" x14ac:dyDescent="0.2">
      <c r="A998" s="13" t="s">
        <v>657</v>
      </c>
      <c r="B998" s="5" t="s">
        <v>2418</v>
      </c>
      <c r="C998" s="5" t="s">
        <v>2419</v>
      </c>
      <c r="D998" s="5" t="s">
        <v>43</v>
      </c>
      <c r="E998" s="5" t="s">
        <v>89</v>
      </c>
      <c r="F998" s="5" t="s">
        <v>12</v>
      </c>
      <c r="G998" s="14">
        <v>6950.95</v>
      </c>
      <c r="H998" s="5" t="s">
        <v>2426</v>
      </c>
    </row>
    <row r="999" spans="1:8" x14ac:dyDescent="0.2">
      <c r="A999" s="11" t="s">
        <v>316</v>
      </c>
      <c r="B999" s="1" t="s">
        <v>2420</v>
      </c>
      <c r="C999" s="1" t="s">
        <v>2421</v>
      </c>
      <c r="D999" s="1" t="s">
        <v>60</v>
      </c>
      <c r="E999" s="1" t="s">
        <v>1185</v>
      </c>
      <c r="F999" s="1" t="s">
        <v>27</v>
      </c>
      <c r="G999" s="12">
        <v>1026.54</v>
      </c>
      <c r="H999" s="1" t="s">
        <v>2427</v>
      </c>
    </row>
    <row r="1000" spans="1:8" x14ac:dyDescent="0.2">
      <c r="A1000" s="13" t="s">
        <v>1280</v>
      </c>
      <c r="B1000" s="5" t="s">
        <v>2422</v>
      </c>
      <c r="C1000" s="5" t="s">
        <v>2423</v>
      </c>
      <c r="D1000" s="5" t="s">
        <v>189</v>
      </c>
      <c r="E1000" s="5" t="s">
        <v>165</v>
      </c>
      <c r="F1000" s="5" t="s">
        <v>12</v>
      </c>
      <c r="G1000" s="14">
        <v>7341.35</v>
      </c>
      <c r="H1000" s="5" t="s">
        <v>2428</v>
      </c>
    </row>
    <row r="1001" spans="1:8" x14ac:dyDescent="0.2">
      <c r="A1001" s="11" t="s">
        <v>392</v>
      </c>
      <c r="B1001" s="1" t="s">
        <v>922</v>
      </c>
      <c r="C1001" s="1" t="s">
        <v>2424</v>
      </c>
      <c r="D1001" s="1" t="s">
        <v>115</v>
      </c>
      <c r="E1001" s="1" t="s">
        <v>11</v>
      </c>
      <c r="F1001" s="1" t="s">
        <v>12</v>
      </c>
      <c r="G1001" s="12">
        <v>1077.6400000000001</v>
      </c>
      <c r="H1001" s="1" t="s">
        <v>2429</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3" sqref="A3"/>
    </sheetView>
  </sheetViews>
  <sheetFormatPr defaultRowHeight="14.25" x14ac:dyDescent="0.2"/>
  <cols>
    <col min="1" max="1" width="16.625" customWidth="1"/>
    <col min="2" max="2" width="19.375" customWidth="1"/>
    <col min="3" max="3" width="10.75" customWidth="1"/>
    <col min="4" max="4" width="6.875" customWidth="1"/>
    <col min="5" max="5" width="18.25" customWidth="1"/>
    <col min="6" max="6" width="11.375" customWidth="1"/>
    <col min="7" max="18" width="8.375" customWidth="1"/>
    <col min="19" max="19" width="7.375" customWidth="1"/>
    <col min="20" max="25" width="8.375" customWidth="1"/>
    <col min="26" max="26" width="7.375" customWidth="1"/>
    <col min="27" max="28" width="8.375" customWidth="1"/>
    <col min="29" max="29" width="7.375" customWidth="1"/>
    <col min="30" max="45" width="8.375" customWidth="1"/>
    <col min="46" max="46" width="7.375" customWidth="1"/>
    <col min="47" max="48" width="8.375" customWidth="1"/>
    <col min="49" max="49" width="7.375" customWidth="1"/>
    <col min="50" max="66" width="8.375" customWidth="1"/>
    <col min="67" max="67" width="7.375" customWidth="1"/>
    <col min="68" max="76" width="8.375" customWidth="1"/>
    <col min="77" max="77" width="7.375" customWidth="1"/>
    <col min="78" max="82" width="8.375" customWidth="1"/>
    <col min="83" max="83" width="7.375" customWidth="1"/>
    <col min="84" max="91" width="8.375" customWidth="1"/>
    <col min="92" max="92" width="7.375" customWidth="1"/>
    <col min="93" max="100" width="8.375" customWidth="1"/>
    <col min="101" max="101" width="7.375" customWidth="1"/>
    <col min="102" max="130" width="8.375" customWidth="1"/>
    <col min="131" max="131" width="7.375" customWidth="1"/>
    <col min="132" max="132" width="8.375" customWidth="1"/>
    <col min="133" max="133" width="7.375" customWidth="1"/>
    <col min="134" max="139" width="8.375" customWidth="1"/>
    <col min="140" max="140" width="7.375" customWidth="1"/>
    <col min="141" max="142" width="8.375" customWidth="1"/>
    <col min="143" max="143" width="7.375" customWidth="1"/>
    <col min="144" max="147" width="8.375" customWidth="1"/>
    <col min="148" max="148" width="7.375" customWidth="1"/>
    <col min="149" max="162" width="8.375" customWidth="1"/>
    <col min="163" max="163" width="7.375" customWidth="1"/>
    <col min="164" max="173" width="8.375" customWidth="1"/>
    <col min="174" max="174" width="7.375" customWidth="1"/>
    <col min="175" max="236" width="8.375" customWidth="1"/>
    <col min="237" max="237" width="7.375" customWidth="1"/>
    <col min="238" max="239" width="8.375" customWidth="1"/>
    <col min="240" max="240" width="7.375" customWidth="1"/>
    <col min="241" max="279" width="8.375" customWidth="1"/>
    <col min="280" max="280" width="7.375" customWidth="1"/>
    <col min="281" max="296" width="8.375" customWidth="1"/>
    <col min="297" max="297" width="7.375" customWidth="1"/>
    <col min="298" max="318" width="8.375" customWidth="1"/>
    <col min="319" max="319" width="7.375" customWidth="1"/>
    <col min="320" max="338" width="8.375" customWidth="1"/>
    <col min="339" max="339" width="7.375" customWidth="1"/>
    <col min="340" max="340" width="8.375" customWidth="1"/>
    <col min="341" max="341" width="7.375" customWidth="1"/>
    <col min="342" max="347" width="8.375" customWidth="1"/>
    <col min="348" max="348" width="7.375" customWidth="1"/>
    <col min="349" max="367" width="8.375" customWidth="1"/>
    <col min="368" max="368" width="7.375" customWidth="1"/>
    <col min="369" max="371" width="8.375" customWidth="1"/>
    <col min="372" max="372" width="7.375" customWidth="1"/>
    <col min="373" max="408" width="8.375" customWidth="1"/>
    <col min="409" max="409" width="7.375" customWidth="1"/>
    <col min="410" max="426" width="8.375" customWidth="1"/>
    <col min="427" max="427" width="7.375" customWidth="1"/>
    <col min="428" max="428" width="8.375" customWidth="1"/>
    <col min="429" max="429" width="7.375" customWidth="1"/>
    <col min="430" max="454" width="8.375" customWidth="1"/>
    <col min="455" max="455" width="7.375" customWidth="1"/>
    <col min="456" max="497" width="8.375" customWidth="1"/>
    <col min="498" max="498" width="7.375" customWidth="1"/>
    <col min="499" max="523" width="8.375" customWidth="1"/>
    <col min="524" max="524" width="7.375" customWidth="1"/>
    <col min="525" max="534" width="8.375" customWidth="1"/>
    <col min="535" max="535" width="7.375" customWidth="1"/>
    <col min="536" max="541" width="8.375" customWidth="1"/>
    <col min="542" max="542" width="7.375" customWidth="1"/>
    <col min="543" max="550" width="8.375" customWidth="1"/>
    <col min="551" max="551" width="7.375" customWidth="1"/>
    <col min="552" max="555" width="8.375" customWidth="1"/>
    <col min="556" max="556" width="7.375" customWidth="1"/>
    <col min="557" max="560" width="8.375" customWidth="1"/>
    <col min="561" max="561" width="7.375" customWidth="1"/>
    <col min="562" max="565" width="8.375" customWidth="1"/>
    <col min="566" max="566" width="7.375" customWidth="1"/>
    <col min="567" max="572" width="8.375" customWidth="1"/>
    <col min="573" max="573" width="7.375" customWidth="1"/>
    <col min="574" max="580" width="8.375" customWidth="1"/>
    <col min="581" max="581" width="7.375" customWidth="1"/>
    <col min="582" max="607" width="8.375" customWidth="1"/>
    <col min="608" max="608" width="7.375" customWidth="1"/>
    <col min="609" max="627" width="8.375" customWidth="1"/>
    <col min="628" max="628" width="7.375" customWidth="1"/>
    <col min="629" max="687" width="8.375" customWidth="1"/>
    <col min="688" max="688" width="7.375" customWidth="1"/>
    <col min="689" max="697" width="8.375" customWidth="1"/>
    <col min="698" max="698" width="7.375" customWidth="1"/>
    <col min="699" max="701" width="8.375" customWidth="1"/>
    <col min="702" max="702" width="7.375" customWidth="1"/>
    <col min="703" max="735" width="8.375" customWidth="1"/>
    <col min="736" max="736" width="7.375" customWidth="1"/>
    <col min="737" max="738" width="8.375" customWidth="1"/>
    <col min="739" max="739" width="7.375" customWidth="1"/>
    <col min="740" max="760" width="8.375" customWidth="1"/>
    <col min="761" max="762" width="7.375" customWidth="1"/>
    <col min="763" max="763" width="8.375" customWidth="1"/>
    <col min="764" max="764" width="7.375" customWidth="1"/>
    <col min="765" max="780" width="8.375" customWidth="1"/>
    <col min="781" max="782" width="7.375" customWidth="1"/>
    <col min="783" max="786" width="8.375" customWidth="1"/>
    <col min="787" max="787" width="7.375" customWidth="1"/>
    <col min="788" max="793" width="8.375" customWidth="1"/>
    <col min="794" max="794" width="7.375" customWidth="1"/>
    <col min="795" max="800" width="8.375" customWidth="1"/>
    <col min="801" max="801" width="7.375" customWidth="1"/>
    <col min="802" max="815" width="8.375" customWidth="1"/>
    <col min="816" max="816" width="7.375" customWidth="1"/>
    <col min="817" max="822" width="8.375" customWidth="1"/>
    <col min="823" max="823" width="7.375" customWidth="1"/>
    <col min="824" max="829" width="8.375" customWidth="1"/>
    <col min="830" max="830" width="7.375" customWidth="1"/>
    <col min="831" max="836" width="8.375" customWidth="1"/>
    <col min="837" max="837" width="7.375" customWidth="1"/>
    <col min="838" max="849" width="8.375" customWidth="1"/>
    <col min="850" max="850" width="7.375" customWidth="1"/>
    <col min="851" max="861" width="8.375" customWidth="1"/>
    <col min="862" max="862" width="7.375" customWidth="1"/>
    <col min="863" max="866" width="8.375" customWidth="1"/>
    <col min="867" max="867" width="7.375" customWidth="1"/>
    <col min="868" max="871" width="8.375" customWidth="1"/>
    <col min="872" max="872" width="7.375" customWidth="1"/>
    <col min="873" max="894" width="8.375" customWidth="1"/>
    <col min="895" max="895" width="7.375" customWidth="1"/>
    <col min="896" max="909" width="8.375" customWidth="1"/>
    <col min="910" max="911" width="7.375" customWidth="1"/>
    <col min="912" max="917" width="8.375" customWidth="1"/>
    <col min="918" max="918" width="7.375" customWidth="1"/>
    <col min="919" max="923" width="8.375" customWidth="1"/>
    <col min="924" max="924" width="7.375" customWidth="1"/>
    <col min="925" max="949" width="8.375" customWidth="1"/>
    <col min="950" max="950" width="7.375" customWidth="1"/>
    <col min="951" max="955" width="8.375" customWidth="1"/>
    <col min="956" max="958" width="7.375" customWidth="1"/>
    <col min="959" max="967" width="8.375" customWidth="1"/>
    <col min="968" max="968" width="7.375" customWidth="1"/>
    <col min="969" max="975" width="8.375" customWidth="1"/>
    <col min="976" max="976" width="7.375" customWidth="1"/>
    <col min="977" max="977" width="8.375" customWidth="1"/>
    <col min="978" max="978" width="7.375" customWidth="1"/>
    <col min="979" max="988" width="8.375" customWidth="1"/>
    <col min="989" max="989" width="7.375" customWidth="1"/>
    <col min="990" max="992" width="8.375" customWidth="1"/>
    <col min="993" max="993" width="7.375" customWidth="1"/>
    <col min="994" max="1001" width="8.375" customWidth="1"/>
    <col min="1002" max="1002" width="11.375" bestFit="1" customWidth="1"/>
  </cols>
  <sheetData>
    <row r="1" spans="1:2" x14ac:dyDescent="0.2">
      <c r="A1" s="2" t="s">
        <v>3</v>
      </c>
      <c r="B1" t="s">
        <v>2439</v>
      </c>
    </row>
    <row r="3" spans="1:2" x14ac:dyDescent="0.2">
      <c r="A3" s="2" t="s">
        <v>2430</v>
      </c>
      <c r="B3" t="s">
        <v>2432</v>
      </c>
    </row>
    <row r="4" spans="1:2" x14ac:dyDescent="0.2">
      <c r="A4" s="3" t="s">
        <v>2426</v>
      </c>
      <c r="B4" s="4">
        <v>656046.23999999964</v>
      </c>
    </row>
    <row r="5" spans="1:2" x14ac:dyDescent="0.2">
      <c r="A5" s="3" t="s">
        <v>2427</v>
      </c>
      <c r="B5" s="4">
        <v>621387.61999999988</v>
      </c>
    </row>
    <row r="6" spans="1:2" x14ac:dyDescent="0.2">
      <c r="A6" s="3" t="s">
        <v>2428</v>
      </c>
      <c r="B6" s="4">
        <v>650447.36999999988</v>
      </c>
    </row>
    <row r="7" spans="1:2" x14ac:dyDescent="0.2">
      <c r="A7" s="3" t="s">
        <v>2429</v>
      </c>
      <c r="B7" s="4">
        <v>553753.84</v>
      </c>
    </row>
    <row r="8" spans="1:2" x14ac:dyDescent="0.2">
      <c r="A8" s="3" t="s">
        <v>2431</v>
      </c>
      <c r="B8" s="4">
        <v>2481635.0699999994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6"/>
  <sheetViews>
    <sheetView topLeftCell="A14" workbookViewId="0">
      <selection activeCell="E35" sqref="E35"/>
    </sheetView>
  </sheetViews>
  <sheetFormatPr defaultRowHeight="14.25" x14ac:dyDescent="0.2"/>
  <cols>
    <col min="1" max="1" width="18.125" customWidth="1"/>
    <col min="2" max="3" width="10.375" bestFit="1" customWidth="1"/>
    <col min="4" max="4" width="24" bestFit="1" customWidth="1"/>
    <col min="5" max="5" width="15.875" bestFit="1" customWidth="1"/>
  </cols>
  <sheetData>
    <row r="1" spans="1:8" x14ac:dyDescent="0.2">
      <c r="A1" s="16"/>
      <c r="B1" s="17"/>
    </row>
    <row r="2" spans="1:8" x14ac:dyDescent="0.2">
      <c r="A2" s="18" t="s">
        <v>2433</v>
      </c>
      <c r="B2" s="19"/>
    </row>
    <row r="3" spans="1:8" x14ac:dyDescent="0.2">
      <c r="A3" s="18" t="s">
        <v>2434</v>
      </c>
      <c r="B3" s="19">
        <v>3</v>
      </c>
    </row>
    <row r="4" spans="1:8" x14ac:dyDescent="0.2">
      <c r="A4" s="18" t="s">
        <v>2436</v>
      </c>
      <c r="B4" s="19" t="str">
        <f>VLOOKUP($B$3,$A$6:$B$8,2,0)</f>
        <v>All</v>
      </c>
    </row>
    <row r="5" spans="1:8" x14ac:dyDescent="0.2">
      <c r="A5" s="18"/>
      <c r="B5" s="19"/>
    </row>
    <row r="6" spans="1:8" x14ac:dyDescent="0.2">
      <c r="A6" s="18">
        <v>1</v>
      </c>
      <c r="B6" s="19" t="s">
        <v>27</v>
      </c>
    </row>
    <row r="7" spans="1:8" x14ac:dyDescent="0.2">
      <c r="A7" s="18">
        <v>2</v>
      </c>
      <c r="B7" s="19" t="s">
        <v>12</v>
      </c>
    </row>
    <row r="8" spans="1:8" x14ac:dyDescent="0.2">
      <c r="A8" s="18">
        <v>3</v>
      </c>
      <c r="B8" s="19" t="s">
        <v>2435</v>
      </c>
    </row>
    <row r="9" spans="1:8" x14ac:dyDescent="0.2">
      <c r="A9" s="18" t="s">
        <v>2437</v>
      </c>
      <c r="B9" s="19"/>
    </row>
    <row r="10" spans="1:8" ht="15" thickBot="1" x14ac:dyDescent="0.25">
      <c r="A10" s="20">
        <f>SUMIF(Data[Gender],Calculations!B4,Data[Money Spent])</f>
        <v>0</v>
      </c>
      <c r="B10" s="21"/>
    </row>
    <row r="11" spans="1:8" ht="15" thickBot="1" x14ac:dyDescent="0.25"/>
    <row r="12" spans="1:8" ht="15" thickBot="1" x14ac:dyDescent="0.25">
      <c r="A12" s="16" t="s">
        <v>2426</v>
      </c>
      <c r="B12" s="17">
        <f>IF($B$4="All",SUMIFS(Data[Money Spent],Data[Country],Calculations!$C$17,Data[Product Category],A12),SUMIFS(Data[Money Spent],Data[Gender],Calculations!$B$4,Data[Product Category],A12,Data[Country],Calculations!$C$17))</f>
        <v>246416.08999999997</v>
      </c>
      <c r="C12" s="26">
        <f>MAX(B12:B15)</f>
        <v>283713.06999999995</v>
      </c>
    </row>
    <row r="13" spans="1:8" ht="15" thickBot="1" x14ac:dyDescent="0.25">
      <c r="A13" s="18" t="s">
        <v>2427</v>
      </c>
      <c r="B13" s="17">
        <f>IF($B$4="All",SUMIFS(Data[Money Spent],Data[Country],Calculations!$C$17,Data[Product Category],A13),SUMIFS(Data[Money Spent],Data[Gender],Calculations!$B$4,Data[Product Category],A13,Data[Country],Calculations!$C$17))</f>
        <v>283713.06999999995</v>
      </c>
    </row>
    <row r="14" spans="1:8" ht="15" thickBot="1" x14ac:dyDescent="0.25">
      <c r="A14" s="18" t="s">
        <v>2428</v>
      </c>
      <c r="B14" s="17">
        <f>IF($B$4="All",SUMIFS(Data[Money Spent],Data[Country],Calculations!$C$17,Data[Product Category],A14),SUMIFS(Data[Money Spent],Data[Gender],Calculations!$B$4,Data[Product Category],A14,Data[Country],Calculations!$C$17))</f>
        <v>223361.04000000004</v>
      </c>
    </row>
    <row r="15" spans="1:8" x14ac:dyDescent="0.2">
      <c r="A15" s="18" t="s">
        <v>2429</v>
      </c>
      <c r="B15" s="17">
        <f>IF($B$4="All",SUMIFS(Data[Money Spent],Data[Country],Calculations!$C$17,Data[Product Category],A15),SUMIFS(Data[Money Spent],Data[Gender],Calculations!$B$4,Data[Product Category],A15,Data[Country],Calculations!$C$17))</f>
        <v>246543.53000000006</v>
      </c>
    </row>
    <row r="16" spans="1:8" ht="15" thickBot="1" x14ac:dyDescent="0.25">
      <c r="A16" s="20"/>
      <c r="B16" s="25">
        <f>SUM(B12:B15)</f>
        <v>1000033.73</v>
      </c>
      <c r="H16" t="s">
        <v>2443</v>
      </c>
    </row>
    <row r="17" spans="1:8" x14ac:dyDescent="0.2">
      <c r="A17" s="16" t="s">
        <v>2438</v>
      </c>
      <c r="B17" s="22">
        <v>24</v>
      </c>
      <c r="C17" s="17" t="str">
        <f>INDEX(A18:A146,B17)</f>
        <v>China</v>
      </c>
      <c r="D17" s="16" t="s">
        <v>2440</v>
      </c>
      <c r="E17" s="17" t="s">
        <v>2442</v>
      </c>
      <c r="H17">
        <f>IF($B$4="All",COUNTIFS(Data[Country],Calculations!$C$17),COUNTIFS(Data[Country],Calculations!$C$17,Data[Gender],Calculations!$B$4))</f>
        <v>202</v>
      </c>
    </row>
    <row r="18" spans="1:8" x14ac:dyDescent="0.2">
      <c r="A18" s="18" t="s">
        <v>345</v>
      </c>
      <c r="B18" s="15"/>
      <c r="C18" s="19"/>
      <c r="D18" s="18" t="s">
        <v>10</v>
      </c>
      <c r="E18">
        <f>IF($B$4="All",COUNTIFS(Data[Department],Calculations!D18,Data[Country],Calculations!$C$17),COUNTIFS(Data[Department],Calculations!D18,Data[Gender],Calculations!$B$4,Data[Country],Calculations!$C$17))</f>
        <v>19</v>
      </c>
    </row>
    <row r="19" spans="1:8" x14ac:dyDescent="0.2">
      <c r="A19" s="18" t="s">
        <v>1135</v>
      </c>
      <c r="B19" s="15"/>
      <c r="C19" s="19"/>
      <c r="D19" s="18" t="s">
        <v>16</v>
      </c>
      <c r="E19">
        <f>IF($B$4="All",COUNTIFS(Data[Department],Calculations!D19,Data[Country],Calculations!$C$17),COUNTIFS(Data[Department],Calculations!D19,Data[Gender],Calculations!$B$4,Data[Country],Calculations!$C$17))</f>
        <v>19</v>
      </c>
    </row>
    <row r="20" spans="1:8" x14ac:dyDescent="0.2">
      <c r="A20" s="18" t="s">
        <v>334</v>
      </c>
      <c r="B20" s="15"/>
      <c r="C20" s="19"/>
      <c r="D20" s="18" t="s">
        <v>21</v>
      </c>
      <c r="E20">
        <f>IF($B$4="All",COUNTIFS(Data[Department],Calculations!D20,Data[Country],Calculations!$C$17),COUNTIFS(Data[Department],Calculations!D20,Data[Gender],Calculations!$B$4,Data[Country],Calculations!$C$17))</f>
        <v>16</v>
      </c>
    </row>
    <row r="21" spans="1:8" x14ac:dyDescent="0.2">
      <c r="A21" s="18" t="s">
        <v>377</v>
      </c>
      <c r="B21" s="15"/>
      <c r="C21" s="19"/>
      <c r="D21" s="18" t="s">
        <v>31</v>
      </c>
      <c r="E21">
        <f>IF($B$4="All",COUNTIFS(Data[Department],Calculations!D21,Data[Country],Calculations!$C$17),COUNTIFS(Data[Department],Calculations!D21,Data[Gender],Calculations!$B$4,Data[Country],Calculations!$C$17))</f>
        <v>20</v>
      </c>
    </row>
    <row r="22" spans="1:8" x14ac:dyDescent="0.2">
      <c r="A22" s="18" t="s">
        <v>388</v>
      </c>
      <c r="B22" s="15"/>
      <c r="C22" s="19"/>
      <c r="D22" s="18" t="s">
        <v>10</v>
      </c>
      <c r="E22">
        <f>IF($B$4="All",COUNTIFS(Data[Department],Calculations!D22,Data[Country],Calculations!$C$17),COUNTIFS(Data[Department],Calculations!D22,Data[Gender],Calculations!$B$4,Data[Country],Calculations!$C$17))</f>
        <v>19</v>
      </c>
    </row>
    <row r="23" spans="1:8" x14ac:dyDescent="0.2">
      <c r="A23" s="18" t="s">
        <v>370</v>
      </c>
      <c r="B23" s="15"/>
      <c r="C23" s="19"/>
      <c r="D23" s="18" t="s">
        <v>43</v>
      </c>
      <c r="E23">
        <f>IF($B$4="All",COUNTIFS(Data[Department],Calculations!D23,Data[Country],Calculations!$C$17),COUNTIFS(Data[Department],Calculations!D23,Data[Gender],Calculations!$B$4,Data[Country],Calculations!$C$17))</f>
        <v>18</v>
      </c>
    </row>
    <row r="24" spans="1:8" x14ac:dyDescent="0.2">
      <c r="A24" s="18" t="s">
        <v>124</v>
      </c>
      <c r="B24" s="15"/>
      <c r="C24" s="19"/>
      <c r="D24" s="18" t="s">
        <v>48</v>
      </c>
      <c r="E24">
        <f>IF($B$4="All",COUNTIFS(Data[Department],Calculations!D24,Data[Country],Calculations!$C$17),COUNTIFS(Data[Department],Calculations!D24,Data[Gender],Calculations!$B$4,Data[Country],Calculations!$C$17))</f>
        <v>12</v>
      </c>
    </row>
    <row r="25" spans="1:8" x14ac:dyDescent="0.2">
      <c r="A25" s="18" t="s">
        <v>2149</v>
      </c>
      <c r="B25" s="15"/>
      <c r="C25" s="19"/>
      <c r="D25" s="18" t="s">
        <v>60</v>
      </c>
      <c r="E25">
        <f>IF($B$4="All",COUNTIFS(Data[Department],Calculations!D25,Data[Country],Calculations!$C$17),COUNTIFS(Data[Department],Calculations!D25,Data[Gender],Calculations!$B$4,Data[Country],Calculations!$C$17))</f>
        <v>19</v>
      </c>
    </row>
    <row r="26" spans="1:8" x14ac:dyDescent="0.2">
      <c r="A26" s="18" t="s">
        <v>1040</v>
      </c>
      <c r="B26" s="15"/>
      <c r="C26" s="19"/>
      <c r="D26" s="18" t="s">
        <v>65</v>
      </c>
      <c r="E26">
        <f>IF($B$4="All",COUNTIFS(Data[Department],Calculations!D26,Data[Country],Calculations!$C$17),COUNTIFS(Data[Department],Calculations!D26,Data[Gender],Calculations!$B$4,Data[Country],Calculations!$C$17))</f>
        <v>24</v>
      </c>
    </row>
    <row r="27" spans="1:8" x14ac:dyDescent="0.2">
      <c r="A27" s="18" t="s">
        <v>1107</v>
      </c>
      <c r="B27" s="15"/>
      <c r="C27" s="19"/>
      <c r="D27" s="18" t="s">
        <v>93</v>
      </c>
      <c r="E27">
        <f>IF($B$4="All",COUNTIFS(Data[Department],Calculations!D27,Data[Country],Calculations!$C$17),COUNTIFS(Data[Department],Calculations!D27,Data[Gender],Calculations!$B$4,Data[Country],Calculations!$C$17))</f>
        <v>13</v>
      </c>
    </row>
    <row r="28" spans="1:8" x14ac:dyDescent="0.2">
      <c r="A28" s="23" t="s">
        <v>61</v>
      </c>
      <c r="B28" s="15"/>
      <c r="C28" s="19"/>
      <c r="D28" s="18" t="s">
        <v>104</v>
      </c>
      <c r="E28">
        <f>IF($B$4="All",COUNTIFS(Data[Department],Calculations!D28,Data[Country],Calculations!$C$17),COUNTIFS(Data[Department],Calculations!D28,Data[Gender],Calculations!$B$4,Data[Country],Calculations!$C$17))</f>
        <v>13</v>
      </c>
    </row>
    <row r="29" spans="1:8" x14ac:dyDescent="0.2">
      <c r="A29" s="18" t="s">
        <v>618</v>
      </c>
      <c r="B29" s="15"/>
      <c r="C29" s="19"/>
      <c r="D29" s="18" t="s">
        <v>115</v>
      </c>
      <c r="E29">
        <f>IF($B$4="All",COUNTIFS(Data[Department],Calculations!D29,Data[Country],Calculations!$C$17),COUNTIFS(Data[Department],Calculations!D29,Data[Gender],Calculations!$B$4,Data[Country],Calculations!$C$17))</f>
        <v>15</v>
      </c>
    </row>
    <row r="30" spans="1:8" x14ac:dyDescent="0.2">
      <c r="A30" s="18" t="s">
        <v>1092</v>
      </c>
      <c r="B30" s="15"/>
      <c r="C30" s="19"/>
      <c r="D30" s="18" t="s">
        <v>189</v>
      </c>
      <c r="E30">
        <f>IF($B$4="All",COUNTIFS(Data[Department],Calculations!D30,Data[Country],Calculations!$C$17),COUNTIFS(Data[Department],Calculations!D30,Data[Gender],Calculations!$B$4,Data[Country],Calculations!$C$17))</f>
        <v>14</v>
      </c>
    </row>
    <row r="31" spans="1:8" ht="15" thickBot="1" x14ac:dyDescent="0.25">
      <c r="A31" s="18" t="s">
        <v>1302</v>
      </c>
      <c r="B31" s="15"/>
      <c r="C31" s="19"/>
      <c r="D31" s="20" t="s">
        <v>2441</v>
      </c>
      <c r="E31" s="21">
        <f>SUM(E18:E30)</f>
        <v>221</v>
      </c>
    </row>
    <row r="32" spans="1:8" x14ac:dyDescent="0.2">
      <c r="A32" s="18" t="s">
        <v>639</v>
      </c>
      <c r="B32" s="15"/>
      <c r="C32" s="19"/>
    </row>
    <row r="33" spans="1:5" x14ac:dyDescent="0.2">
      <c r="A33" s="18" t="s">
        <v>85</v>
      </c>
      <c r="B33" s="15"/>
      <c r="C33" s="19"/>
    </row>
    <row r="34" spans="1:5" x14ac:dyDescent="0.2">
      <c r="A34" s="18" t="s">
        <v>1218</v>
      </c>
      <c r="B34" s="15"/>
      <c r="C34" s="19"/>
      <c r="D34">
        <v>4955754</v>
      </c>
      <c r="E34" s="27">
        <f>B16/D34</f>
        <v>0.20179244772843849</v>
      </c>
    </row>
    <row r="35" spans="1:5" x14ac:dyDescent="0.2">
      <c r="A35" s="18" t="s">
        <v>1559</v>
      </c>
      <c r="B35" s="15"/>
      <c r="C35" s="19"/>
    </row>
    <row r="36" spans="1:5" x14ac:dyDescent="0.2">
      <c r="A36" s="18" t="s">
        <v>1362</v>
      </c>
      <c r="B36" s="15"/>
      <c r="C36" s="19"/>
    </row>
    <row r="37" spans="1:5" x14ac:dyDescent="0.2">
      <c r="A37" s="18" t="s">
        <v>341</v>
      </c>
      <c r="B37" s="15"/>
      <c r="C37" s="19"/>
    </row>
    <row r="38" spans="1:5" x14ac:dyDescent="0.2">
      <c r="A38" s="18" t="s">
        <v>1389</v>
      </c>
      <c r="B38" s="15"/>
      <c r="C38" s="19"/>
    </row>
    <row r="39" spans="1:5" x14ac:dyDescent="0.2">
      <c r="A39" s="18" t="s">
        <v>118</v>
      </c>
      <c r="B39" s="15"/>
      <c r="C39" s="19"/>
    </row>
    <row r="40" spans="1:5" x14ac:dyDescent="0.2">
      <c r="A40" s="18" t="s">
        <v>298</v>
      </c>
      <c r="B40" s="15"/>
      <c r="C40" s="19"/>
    </row>
    <row r="41" spans="1:5" x14ac:dyDescent="0.2">
      <c r="A41" s="23" t="s">
        <v>17</v>
      </c>
      <c r="B41" s="15"/>
      <c r="C41" s="19"/>
    </row>
    <row r="42" spans="1:5" x14ac:dyDescent="0.2">
      <c r="A42" s="18" t="s">
        <v>165</v>
      </c>
      <c r="B42" s="15"/>
      <c r="C42" s="19"/>
    </row>
    <row r="43" spans="1:5" x14ac:dyDescent="0.2">
      <c r="A43" s="18" t="s">
        <v>428</v>
      </c>
      <c r="B43" s="15"/>
      <c r="C43" s="19"/>
    </row>
    <row r="44" spans="1:5" x14ac:dyDescent="0.2">
      <c r="A44" s="18" t="s">
        <v>1353</v>
      </c>
      <c r="B44" s="15"/>
      <c r="C44" s="19"/>
    </row>
    <row r="45" spans="1:5" x14ac:dyDescent="0.2">
      <c r="A45" s="18" t="s">
        <v>1433</v>
      </c>
      <c r="B45" s="15"/>
      <c r="C45" s="19"/>
    </row>
    <row r="46" spans="1:5" x14ac:dyDescent="0.2">
      <c r="A46" s="18" t="s">
        <v>185</v>
      </c>
      <c r="B46" s="15"/>
      <c r="C46" s="19"/>
    </row>
    <row r="47" spans="1:5" x14ac:dyDescent="0.2">
      <c r="A47" s="18" t="s">
        <v>1538</v>
      </c>
      <c r="B47" s="15"/>
      <c r="C47" s="19"/>
    </row>
    <row r="48" spans="1:5" x14ac:dyDescent="0.2">
      <c r="A48" s="18" t="s">
        <v>2408</v>
      </c>
      <c r="B48" s="15"/>
      <c r="C48" s="19"/>
    </row>
    <row r="49" spans="1:3" x14ac:dyDescent="0.2">
      <c r="A49" s="18" t="s">
        <v>161</v>
      </c>
      <c r="B49" s="15"/>
      <c r="C49" s="19"/>
    </row>
    <row r="50" spans="1:3" x14ac:dyDescent="0.2">
      <c r="A50" s="18" t="s">
        <v>253</v>
      </c>
      <c r="B50" s="15"/>
      <c r="C50" s="19"/>
    </row>
    <row r="51" spans="1:3" x14ac:dyDescent="0.2">
      <c r="A51" s="18" t="s">
        <v>1651</v>
      </c>
      <c r="B51" s="15"/>
      <c r="C51" s="19"/>
    </row>
    <row r="52" spans="1:3" x14ac:dyDescent="0.2">
      <c r="A52" s="18" t="s">
        <v>1939</v>
      </c>
      <c r="B52" s="15"/>
      <c r="C52" s="19"/>
    </row>
    <row r="53" spans="1:3" x14ac:dyDescent="0.2">
      <c r="A53" s="18" t="s">
        <v>382</v>
      </c>
      <c r="B53" s="15"/>
      <c r="C53" s="19"/>
    </row>
    <row r="54" spans="1:3" x14ac:dyDescent="0.2">
      <c r="A54" s="18" t="s">
        <v>2298</v>
      </c>
      <c r="B54" s="15"/>
      <c r="C54" s="19"/>
    </row>
    <row r="55" spans="1:3" x14ac:dyDescent="0.2">
      <c r="A55" s="18" t="s">
        <v>349</v>
      </c>
      <c r="B55" s="15"/>
      <c r="C55" s="19"/>
    </row>
    <row r="56" spans="1:3" x14ac:dyDescent="0.2">
      <c r="A56" s="18" t="s">
        <v>791</v>
      </c>
      <c r="B56" s="15"/>
      <c r="C56" s="19"/>
    </row>
    <row r="57" spans="1:3" x14ac:dyDescent="0.2">
      <c r="A57" s="23" t="s">
        <v>36</v>
      </c>
      <c r="B57" s="15"/>
      <c r="C57" s="19"/>
    </row>
    <row r="58" spans="1:3" x14ac:dyDescent="0.2">
      <c r="A58" s="18" t="s">
        <v>891</v>
      </c>
      <c r="B58" s="15"/>
      <c r="C58" s="19"/>
    </row>
    <row r="59" spans="1:3" x14ac:dyDescent="0.2">
      <c r="A59" s="18" t="s">
        <v>476</v>
      </c>
      <c r="B59" s="15"/>
      <c r="C59" s="19"/>
    </row>
    <row r="60" spans="1:3" x14ac:dyDescent="0.2">
      <c r="A60" s="23" t="s">
        <v>53</v>
      </c>
      <c r="B60" s="15"/>
      <c r="C60" s="19"/>
    </row>
    <row r="61" spans="1:3" x14ac:dyDescent="0.2">
      <c r="A61" s="18" t="s">
        <v>154</v>
      </c>
      <c r="B61" s="15"/>
      <c r="C61" s="19"/>
    </row>
    <row r="62" spans="1:3" x14ac:dyDescent="0.2">
      <c r="A62" s="18" t="s">
        <v>224</v>
      </c>
      <c r="B62" s="15"/>
      <c r="C62" s="19"/>
    </row>
    <row r="63" spans="1:3" x14ac:dyDescent="0.2">
      <c r="A63" s="18" t="s">
        <v>324</v>
      </c>
      <c r="B63" s="15"/>
      <c r="C63" s="19"/>
    </row>
    <row r="64" spans="1:3" x14ac:dyDescent="0.2">
      <c r="A64" s="18" t="s">
        <v>471</v>
      </c>
      <c r="B64" s="15"/>
      <c r="C64" s="19"/>
    </row>
    <row r="65" spans="1:3" x14ac:dyDescent="0.2">
      <c r="A65" s="18" t="s">
        <v>2103</v>
      </c>
      <c r="B65" s="15"/>
      <c r="C65" s="19"/>
    </row>
    <row r="66" spans="1:3" x14ac:dyDescent="0.2">
      <c r="A66" s="18" t="s">
        <v>172</v>
      </c>
      <c r="B66" s="15"/>
      <c r="C66" s="19"/>
    </row>
    <row r="67" spans="1:3" x14ac:dyDescent="0.2">
      <c r="A67" s="23" t="s">
        <v>11</v>
      </c>
      <c r="B67" s="15"/>
      <c r="C67" s="19"/>
    </row>
    <row r="68" spans="1:3" x14ac:dyDescent="0.2">
      <c r="A68" s="18" t="s">
        <v>11</v>
      </c>
      <c r="B68" s="15"/>
      <c r="C68" s="19"/>
    </row>
    <row r="69" spans="1:3" x14ac:dyDescent="0.2">
      <c r="A69" s="18" t="s">
        <v>69</v>
      </c>
      <c r="B69" s="15"/>
      <c r="C69" s="19"/>
    </row>
    <row r="70" spans="1:3" x14ac:dyDescent="0.2">
      <c r="A70" s="18" t="s">
        <v>81</v>
      </c>
      <c r="B70" s="15"/>
      <c r="C70" s="19"/>
    </row>
    <row r="71" spans="1:3" x14ac:dyDescent="0.2">
      <c r="A71" s="18" t="s">
        <v>695</v>
      </c>
      <c r="B71" s="15"/>
      <c r="C71" s="19"/>
    </row>
    <row r="72" spans="1:3" x14ac:dyDescent="0.2">
      <c r="A72" s="18" t="s">
        <v>542</v>
      </c>
      <c r="B72" s="15"/>
      <c r="C72" s="19"/>
    </row>
    <row r="73" spans="1:3" x14ac:dyDescent="0.2">
      <c r="A73" s="18" t="s">
        <v>105</v>
      </c>
      <c r="B73" s="15"/>
      <c r="C73" s="19"/>
    </row>
    <row r="74" spans="1:3" x14ac:dyDescent="0.2">
      <c r="A74" s="18" t="s">
        <v>1206</v>
      </c>
      <c r="B74" s="15"/>
      <c r="C74" s="19"/>
    </row>
    <row r="75" spans="1:3" x14ac:dyDescent="0.2">
      <c r="A75" s="18" t="s">
        <v>232</v>
      </c>
      <c r="B75" s="15"/>
      <c r="C75" s="19"/>
    </row>
    <row r="76" spans="1:3" x14ac:dyDescent="0.2">
      <c r="A76" s="18" t="s">
        <v>292</v>
      </c>
      <c r="B76" s="15"/>
      <c r="C76" s="19"/>
    </row>
    <row r="77" spans="1:3" x14ac:dyDescent="0.2">
      <c r="A77" s="18" t="s">
        <v>2287</v>
      </c>
      <c r="B77" s="15"/>
      <c r="C77" s="19"/>
    </row>
    <row r="78" spans="1:3" x14ac:dyDescent="0.2">
      <c r="A78" s="18" t="s">
        <v>100</v>
      </c>
      <c r="B78" s="15"/>
      <c r="C78" s="19"/>
    </row>
    <row r="79" spans="1:3" x14ac:dyDescent="0.2">
      <c r="A79" s="18" t="s">
        <v>1580</v>
      </c>
      <c r="B79" s="15"/>
      <c r="C79" s="19"/>
    </row>
    <row r="80" spans="1:3" x14ac:dyDescent="0.2">
      <c r="A80" s="18" t="s">
        <v>391</v>
      </c>
      <c r="B80" s="15"/>
      <c r="C80" s="19"/>
    </row>
    <row r="81" spans="1:3" x14ac:dyDescent="0.2">
      <c r="A81" s="18" t="s">
        <v>1132</v>
      </c>
      <c r="B81" s="15"/>
      <c r="C81" s="19"/>
    </row>
    <row r="82" spans="1:3" x14ac:dyDescent="0.2">
      <c r="A82" s="18" t="s">
        <v>624</v>
      </c>
      <c r="B82" s="15"/>
      <c r="C82" s="19"/>
    </row>
    <row r="83" spans="1:3" x14ac:dyDescent="0.2">
      <c r="A83" s="18" t="s">
        <v>1808</v>
      </c>
      <c r="B83" s="15"/>
      <c r="C83" s="19"/>
    </row>
    <row r="84" spans="1:3" x14ac:dyDescent="0.2">
      <c r="A84" s="18" t="s">
        <v>450</v>
      </c>
      <c r="B84" s="15"/>
      <c r="C84" s="19"/>
    </row>
    <row r="85" spans="1:3" x14ac:dyDescent="0.2">
      <c r="A85" s="18" t="s">
        <v>2273</v>
      </c>
      <c r="B85" s="15"/>
      <c r="C85" s="19"/>
    </row>
    <row r="86" spans="1:3" x14ac:dyDescent="0.2">
      <c r="A86" s="18" t="s">
        <v>1483</v>
      </c>
      <c r="B86" s="15"/>
      <c r="C86" s="19"/>
    </row>
    <row r="87" spans="1:3" x14ac:dyDescent="0.2">
      <c r="A87" s="18" t="s">
        <v>142</v>
      </c>
      <c r="B87" s="15"/>
      <c r="C87" s="19"/>
    </row>
    <row r="88" spans="1:3" x14ac:dyDescent="0.2">
      <c r="A88" s="18" t="s">
        <v>689</v>
      </c>
      <c r="B88" s="15"/>
      <c r="C88" s="19"/>
    </row>
    <row r="89" spans="1:3" x14ac:dyDescent="0.2">
      <c r="A89" s="18" t="s">
        <v>198</v>
      </c>
      <c r="B89" s="15"/>
      <c r="C89" s="19"/>
    </row>
    <row r="90" spans="1:3" x14ac:dyDescent="0.2">
      <c r="A90" s="18" t="s">
        <v>1627</v>
      </c>
      <c r="B90" s="15"/>
      <c r="C90" s="19"/>
    </row>
    <row r="91" spans="1:3" x14ac:dyDescent="0.2">
      <c r="A91" s="18" t="s">
        <v>1255</v>
      </c>
      <c r="B91" s="15"/>
      <c r="C91" s="19"/>
    </row>
    <row r="92" spans="1:3" x14ac:dyDescent="0.2">
      <c r="A92" s="18" t="s">
        <v>589</v>
      </c>
      <c r="B92" s="15"/>
      <c r="C92" s="19"/>
    </row>
    <row r="93" spans="1:3" x14ac:dyDescent="0.2">
      <c r="A93" s="18" t="s">
        <v>240</v>
      </c>
      <c r="B93" s="15"/>
      <c r="C93" s="19"/>
    </row>
    <row r="94" spans="1:3" x14ac:dyDescent="0.2">
      <c r="A94" s="18" t="s">
        <v>288</v>
      </c>
      <c r="B94" s="15"/>
      <c r="C94" s="19"/>
    </row>
    <row r="95" spans="1:3" x14ac:dyDescent="0.2">
      <c r="A95" s="18" t="s">
        <v>1146</v>
      </c>
      <c r="B95" s="15"/>
      <c r="C95" s="19"/>
    </row>
    <row r="96" spans="1:3" x14ac:dyDescent="0.2">
      <c r="A96" s="18" t="s">
        <v>1405</v>
      </c>
      <c r="B96" s="15"/>
      <c r="C96" s="19"/>
    </row>
    <row r="97" spans="1:3" x14ac:dyDescent="0.2">
      <c r="A97" s="18" t="s">
        <v>146</v>
      </c>
      <c r="B97" s="15"/>
      <c r="C97" s="19"/>
    </row>
    <row r="98" spans="1:3" x14ac:dyDescent="0.2">
      <c r="A98" s="18" t="s">
        <v>936</v>
      </c>
      <c r="B98" s="15"/>
      <c r="C98" s="19"/>
    </row>
    <row r="99" spans="1:3" x14ac:dyDescent="0.2">
      <c r="A99" s="18" t="s">
        <v>1913</v>
      </c>
      <c r="B99" s="15"/>
      <c r="C99" s="19"/>
    </row>
    <row r="100" spans="1:3" x14ac:dyDescent="0.2">
      <c r="A100" s="23" t="s">
        <v>22</v>
      </c>
      <c r="B100" s="15"/>
      <c r="C100" s="19"/>
    </row>
    <row r="101" spans="1:3" x14ac:dyDescent="0.2">
      <c r="A101" s="18" t="s">
        <v>228</v>
      </c>
      <c r="B101" s="15"/>
      <c r="C101" s="19"/>
    </row>
    <row r="102" spans="1:3" x14ac:dyDescent="0.2">
      <c r="A102" s="18" t="s">
        <v>458</v>
      </c>
      <c r="B102" s="15"/>
      <c r="C102" s="19"/>
    </row>
    <row r="103" spans="1:3" x14ac:dyDescent="0.2">
      <c r="A103" s="18" t="s">
        <v>499</v>
      </c>
      <c r="B103" s="15"/>
      <c r="C103" s="19"/>
    </row>
    <row r="104" spans="1:3" x14ac:dyDescent="0.2">
      <c r="A104" s="18" t="s">
        <v>574</v>
      </c>
      <c r="B104" s="15"/>
      <c r="C104" s="19"/>
    </row>
    <row r="105" spans="1:3" x14ac:dyDescent="0.2">
      <c r="A105" s="18" t="s">
        <v>149</v>
      </c>
      <c r="B105" s="15"/>
      <c r="C105" s="19"/>
    </row>
    <row r="106" spans="1:3" x14ac:dyDescent="0.2">
      <c r="A106" s="18" t="s">
        <v>207</v>
      </c>
      <c r="B106" s="15"/>
      <c r="C106" s="19"/>
    </row>
    <row r="107" spans="1:3" x14ac:dyDescent="0.2">
      <c r="A107" s="18" t="s">
        <v>73</v>
      </c>
      <c r="B107" s="15"/>
      <c r="C107" s="19"/>
    </row>
    <row r="108" spans="1:3" x14ac:dyDescent="0.2">
      <c r="A108" s="18" t="s">
        <v>2410</v>
      </c>
      <c r="B108" s="15"/>
      <c r="C108" s="19"/>
    </row>
    <row r="109" spans="1:3" x14ac:dyDescent="0.2">
      <c r="A109" s="18" t="s">
        <v>1274</v>
      </c>
      <c r="B109" s="15"/>
      <c r="C109" s="19"/>
    </row>
    <row r="110" spans="1:3" x14ac:dyDescent="0.2">
      <c r="A110" s="18" t="s">
        <v>529</v>
      </c>
      <c r="B110" s="15"/>
      <c r="C110" s="19"/>
    </row>
    <row r="111" spans="1:3" x14ac:dyDescent="0.2">
      <c r="A111" s="18" t="s">
        <v>404</v>
      </c>
      <c r="B111" s="15"/>
      <c r="C111" s="19"/>
    </row>
    <row r="112" spans="1:3" x14ac:dyDescent="0.2">
      <c r="A112" s="18" t="s">
        <v>747</v>
      </c>
      <c r="B112" s="15"/>
      <c r="C112" s="19"/>
    </row>
    <row r="113" spans="1:3" x14ac:dyDescent="0.2">
      <c r="A113" s="18" t="s">
        <v>1636</v>
      </c>
      <c r="B113" s="15"/>
      <c r="C113" s="19"/>
    </row>
    <row r="114" spans="1:3" x14ac:dyDescent="0.2">
      <c r="A114" s="23" t="s">
        <v>44</v>
      </c>
      <c r="B114" s="15"/>
      <c r="C114" s="19"/>
    </row>
    <row r="115" spans="1:3" x14ac:dyDescent="0.2">
      <c r="A115" s="23" t="s">
        <v>26</v>
      </c>
      <c r="B115" s="15"/>
      <c r="C115" s="19"/>
    </row>
    <row r="116" spans="1:3" x14ac:dyDescent="0.2">
      <c r="A116" s="18" t="s">
        <v>135</v>
      </c>
      <c r="B116" s="15"/>
      <c r="C116" s="19"/>
    </row>
    <row r="117" spans="1:3" x14ac:dyDescent="0.2">
      <c r="A117" s="23" t="s">
        <v>32</v>
      </c>
      <c r="B117" s="15"/>
      <c r="C117" s="19"/>
    </row>
    <row r="118" spans="1:3" x14ac:dyDescent="0.2">
      <c r="A118" s="18" t="s">
        <v>1356</v>
      </c>
      <c r="B118" s="15"/>
      <c r="C118" s="19"/>
    </row>
    <row r="119" spans="1:3" x14ac:dyDescent="0.2">
      <c r="A119" s="18" t="s">
        <v>89</v>
      </c>
      <c r="B119" s="15"/>
      <c r="C119" s="19"/>
    </row>
    <row r="120" spans="1:3" x14ac:dyDescent="0.2">
      <c r="A120" s="18" t="s">
        <v>1609</v>
      </c>
      <c r="B120" s="15"/>
      <c r="C120" s="19"/>
    </row>
    <row r="121" spans="1:3" x14ac:dyDescent="0.2">
      <c r="A121" s="18" t="s">
        <v>855</v>
      </c>
      <c r="B121" s="15"/>
      <c r="C121" s="19"/>
    </row>
    <row r="122" spans="1:3" x14ac:dyDescent="0.2">
      <c r="A122" s="18" t="s">
        <v>128</v>
      </c>
      <c r="B122" s="15"/>
      <c r="C122" s="19"/>
    </row>
    <row r="123" spans="1:3" x14ac:dyDescent="0.2">
      <c r="A123" s="18" t="s">
        <v>1480</v>
      </c>
      <c r="B123" s="15"/>
      <c r="C123" s="19"/>
    </row>
    <row r="124" spans="1:3" x14ac:dyDescent="0.2">
      <c r="A124" s="18" t="s">
        <v>1927</v>
      </c>
      <c r="B124" s="15"/>
      <c r="C124" s="19"/>
    </row>
    <row r="125" spans="1:3" x14ac:dyDescent="0.2">
      <c r="A125" s="18" t="s">
        <v>385</v>
      </c>
      <c r="B125" s="15"/>
      <c r="C125" s="19"/>
    </row>
    <row r="126" spans="1:3" x14ac:dyDescent="0.2">
      <c r="A126" s="18" t="s">
        <v>881</v>
      </c>
      <c r="B126" s="15"/>
      <c r="C126" s="19"/>
    </row>
    <row r="127" spans="1:3" x14ac:dyDescent="0.2">
      <c r="A127" s="18" t="s">
        <v>908</v>
      </c>
      <c r="B127" s="15"/>
      <c r="C127" s="19"/>
    </row>
    <row r="128" spans="1:3" x14ac:dyDescent="0.2">
      <c r="A128" s="18" t="s">
        <v>260</v>
      </c>
      <c r="B128" s="15"/>
      <c r="C128" s="19"/>
    </row>
    <row r="129" spans="1:3" x14ac:dyDescent="0.2">
      <c r="A129" s="18" t="s">
        <v>920</v>
      </c>
      <c r="B129" s="15"/>
      <c r="C129" s="19"/>
    </row>
    <row r="130" spans="1:3" x14ac:dyDescent="0.2">
      <c r="A130" s="23" t="s">
        <v>49</v>
      </c>
      <c r="B130" s="15"/>
      <c r="C130" s="19"/>
    </row>
    <row r="131" spans="1:3" x14ac:dyDescent="0.2">
      <c r="A131" s="18" t="s">
        <v>236</v>
      </c>
      <c r="B131" s="15"/>
      <c r="C131" s="19"/>
    </row>
    <row r="132" spans="1:3" x14ac:dyDescent="0.2">
      <c r="A132" s="18" t="s">
        <v>2329</v>
      </c>
      <c r="B132" s="15"/>
      <c r="C132" s="19"/>
    </row>
    <row r="133" spans="1:3" x14ac:dyDescent="0.2">
      <c r="A133" s="18" t="s">
        <v>214</v>
      </c>
      <c r="B133" s="15"/>
      <c r="C133" s="19"/>
    </row>
    <row r="134" spans="1:3" x14ac:dyDescent="0.2">
      <c r="A134" s="18" t="s">
        <v>630</v>
      </c>
      <c r="B134" s="15"/>
      <c r="C134" s="19"/>
    </row>
    <row r="135" spans="1:3" x14ac:dyDescent="0.2">
      <c r="A135" s="18" t="s">
        <v>554</v>
      </c>
      <c r="B135" s="15"/>
      <c r="C135" s="19"/>
    </row>
    <row r="136" spans="1:3" x14ac:dyDescent="0.2">
      <c r="A136" s="18" t="s">
        <v>454</v>
      </c>
      <c r="B136" s="15"/>
      <c r="C136" s="19"/>
    </row>
    <row r="137" spans="1:3" x14ac:dyDescent="0.2">
      <c r="A137" s="18" t="s">
        <v>1072</v>
      </c>
      <c r="B137" s="15"/>
      <c r="C137" s="19"/>
    </row>
    <row r="138" spans="1:3" x14ac:dyDescent="0.2">
      <c r="A138" s="18" t="s">
        <v>1667</v>
      </c>
      <c r="B138" s="15"/>
      <c r="C138" s="19"/>
    </row>
    <row r="139" spans="1:3" x14ac:dyDescent="0.2">
      <c r="A139" s="18" t="s">
        <v>302</v>
      </c>
      <c r="B139" s="15"/>
      <c r="C139" s="19"/>
    </row>
    <row r="140" spans="1:3" x14ac:dyDescent="0.2">
      <c r="A140" s="18" t="s">
        <v>929</v>
      </c>
      <c r="B140" s="15"/>
      <c r="C140" s="19"/>
    </row>
    <row r="141" spans="1:3" x14ac:dyDescent="0.2">
      <c r="A141" s="18" t="s">
        <v>77</v>
      </c>
      <c r="B141" s="15"/>
      <c r="C141" s="19"/>
    </row>
    <row r="142" spans="1:3" x14ac:dyDescent="0.2">
      <c r="A142" s="18" t="s">
        <v>1505</v>
      </c>
      <c r="B142" s="15"/>
      <c r="C142" s="19"/>
    </row>
    <row r="143" spans="1:3" x14ac:dyDescent="0.2">
      <c r="A143" s="18" t="s">
        <v>1185</v>
      </c>
      <c r="B143" s="15"/>
      <c r="C143" s="19"/>
    </row>
    <row r="144" spans="1:3" x14ac:dyDescent="0.2">
      <c r="A144" s="18" t="s">
        <v>644</v>
      </c>
      <c r="B144" s="15"/>
      <c r="C144" s="19"/>
    </row>
    <row r="145" spans="1:3" x14ac:dyDescent="0.2">
      <c r="A145" s="18" t="s">
        <v>580</v>
      </c>
      <c r="B145" s="15"/>
      <c r="C145" s="19"/>
    </row>
    <row r="146" spans="1:3" ht="15" thickBot="1" x14ac:dyDescent="0.25">
      <c r="A146" s="20" t="s">
        <v>992</v>
      </c>
      <c r="B146" s="24"/>
      <c r="C146" s="21"/>
    </row>
  </sheetData>
  <sortState ref="A18:A146">
    <sortCondition ref="A18:A14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
  <sheetViews>
    <sheetView showGridLines="0" showRowColHeaders="0" tabSelected="1" workbookViewId="0">
      <selection activeCell="L2" sqref="L2"/>
    </sheetView>
  </sheetViews>
  <sheetFormatPr defaultRowHeight="14.25" x14ac:dyDescent="0.2"/>
  <sheetData/>
  <pageMargins left="0.7" right="0.7" top="0.75" bottom="0.75" header="0.3" footer="0.3"/>
  <drawing r:id="rId1"/>
  <legacyDrawing r:id="rId2"/>
  <oleObjects>
    <mc:AlternateContent xmlns:mc="http://schemas.openxmlformats.org/markup-compatibility/2006">
      <mc:Choice Requires="x14">
        <oleObject shapeId="4101">
          <objectPr defaultSize="0" autoFill="0" autoPict="0" dde="1">
            <anchor moveWithCells="1">
              <from>
                <xdr:col>3</xdr:col>
                <xdr:colOff>66675</xdr:colOff>
                <xdr:row>5</xdr:row>
                <xdr:rowOff>114300</xdr:rowOff>
              </from>
              <to>
                <xdr:col>6</xdr:col>
                <xdr:colOff>95250</xdr:colOff>
                <xdr:row>8</xdr:row>
                <xdr:rowOff>123825</xdr:rowOff>
              </to>
            </anchor>
          </objectPr>
        </oleObject>
      </mc:Choice>
    </mc:AlternateContent>
  </oleObjects>
  <mc:AlternateContent xmlns:mc="http://schemas.openxmlformats.org/markup-compatibility/2006">
    <mc:Choice Requires="x14">
      <controls>
        <mc:AlternateContent xmlns:mc="http://schemas.openxmlformats.org/markup-compatibility/2006">
          <mc:Choice Requires="x14">
            <control shapeId="4101" r:id="rId3" name="Group Box 5">
              <controlPr defaultSize="0" autoFill="0" autoPict="0">
                <anchor moveWithCells="1">
                  <from>
                    <xdr:col>3</xdr:col>
                    <xdr:colOff>66675</xdr:colOff>
                    <xdr:row>5</xdr:row>
                    <xdr:rowOff>114300</xdr:rowOff>
                  </from>
                  <to>
                    <xdr:col>6</xdr:col>
                    <xdr:colOff>95250</xdr:colOff>
                    <xdr:row>8</xdr:row>
                    <xdr:rowOff>123825</xdr:rowOff>
                  </to>
                </anchor>
              </controlPr>
            </control>
          </mc:Choice>
        </mc:AlternateContent>
        <mc:AlternateContent xmlns:mc="http://schemas.openxmlformats.org/markup-compatibility/2006">
          <mc:Choice Requires="x14">
            <control shapeId="4102" r:id="rId4" name="Option Button 6">
              <controlPr defaultSize="0" autoFill="0" autoLine="0" autoPict="0">
                <anchor moveWithCells="1">
                  <from>
                    <xdr:col>4</xdr:col>
                    <xdr:colOff>57150</xdr:colOff>
                    <xdr:row>7</xdr:row>
                    <xdr:rowOff>0</xdr:rowOff>
                  </from>
                  <to>
                    <xdr:col>5</xdr:col>
                    <xdr:colOff>19050</xdr:colOff>
                    <xdr:row>8</xdr:row>
                    <xdr:rowOff>38100</xdr:rowOff>
                  </to>
                </anchor>
              </controlPr>
            </control>
          </mc:Choice>
        </mc:AlternateContent>
        <mc:AlternateContent xmlns:mc="http://schemas.openxmlformats.org/markup-compatibility/2006">
          <mc:Choice Requires="x14">
            <control shapeId="4104" r:id="rId5" name="Option Button 8">
              <controlPr defaultSize="0" autoFill="0" autoLine="0" autoPict="0">
                <anchor moveWithCells="1">
                  <from>
                    <xdr:col>5</xdr:col>
                    <xdr:colOff>47625</xdr:colOff>
                    <xdr:row>7</xdr:row>
                    <xdr:rowOff>0</xdr:rowOff>
                  </from>
                  <to>
                    <xdr:col>5</xdr:col>
                    <xdr:colOff>666750</xdr:colOff>
                    <xdr:row>8</xdr:row>
                    <xdr:rowOff>38100</xdr:rowOff>
                  </to>
                </anchor>
              </controlPr>
            </control>
          </mc:Choice>
        </mc:AlternateContent>
        <mc:AlternateContent xmlns:mc="http://schemas.openxmlformats.org/markup-compatibility/2006">
          <mc:Choice Requires="x14">
            <control shapeId="4106" r:id="rId6" name="Option Button 10">
              <controlPr defaultSize="0" autoFill="0" autoLine="0" autoPict="0">
                <anchor moveWithCells="1">
                  <from>
                    <xdr:col>3</xdr:col>
                    <xdr:colOff>104775</xdr:colOff>
                    <xdr:row>7</xdr:row>
                    <xdr:rowOff>9525</xdr:rowOff>
                  </from>
                  <to>
                    <xdr:col>4</xdr:col>
                    <xdr:colOff>66675</xdr:colOff>
                    <xdr:row>8</xdr:row>
                    <xdr:rowOff>28575</xdr:rowOff>
                  </to>
                </anchor>
              </controlPr>
            </control>
          </mc:Choice>
        </mc:AlternateContent>
        <mc:AlternateContent xmlns:mc="http://schemas.openxmlformats.org/markup-compatibility/2006">
          <mc:Choice Requires="x14">
            <control shapeId="4107" r:id="rId7" name="Group Box 11">
              <controlPr defaultSize="0" autoFill="0" autoPict="0">
                <anchor moveWithCells="1">
                  <from>
                    <xdr:col>0</xdr:col>
                    <xdr:colOff>638175</xdr:colOff>
                    <xdr:row>4</xdr:row>
                    <xdr:rowOff>38100</xdr:rowOff>
                  </from>
                  <to>
                    <xdr:col>18</xdr:col>
                    <xdr:colOff>152400</xdr:colOff>
                    <xdr:row>24</xdr:row>
                    <xdr:rowOff>142875</xdr:rowOff>
                  </to>
                </anchor>
              </controlPr>
            </control>
          </mc:Choice>
        </mc:AlternateContent>
        <mc:AlternateContent xmlns:mc="http://schemas.openxmlformats.org/markup-compatibility/2006">
          <mc:Choice Requires="x14">
            <control shapeId="4112" r:id="rId8" name="Drop Down 16">
              <controlPr defaultSize="0" autoLine="0" autoPict="0">
                <anchor moveWithCells="1">
                  <from>
                    <xdr:col>6</xdr:col>
                    <xdr:colOff>190500</xdr:colOff>
                    <xdr:row>6</xdr:row>
                    <xdr:rowOff>85725</xdr:rowOff>
                  </from>
                  <to>
                    <xdr:col>8</xdr:col>
                    <xdr:colOff>0</xdr:colOff>
                    <xdr:row>8</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vt:lpstr>
      <vt:lpstr>Calculations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Akul Chhillar</dc:creator>
  <cp:lastModifiedBy>Akul Chhillar</cp:lastModifiedBy>
  <dcterms:created xsi:type="dcterms:W3CDTF">2018-11-10T12:23:13Z</dcterms:created>
  <dcterms:modified xsi:type="dcterms:W3CDTF">2018-11-10T12:27:47Z</dcterms:modified>
</cp:coreProperties>
</file>