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bhavasa\Desktop\Mini_Project Stuff\Time Sheets\"/>
    </mc:Choice>
  </mc:AlternateContent>
  <bookViews>
    <workbookView xWindow="0" yWindow="0" windowWidth="21600" windowHeight="9435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E5" i="1" l="1"/>
  <c r="I5" i="1"/>
  <c r="J5" i="1"/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E77" i="6" s="1"/>
  <c r="F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E93" i="6" s="1"/>
  <c r="F93" i="6" s="1"/>
  <c r="B94" i="6"/>
  <c r="D94" i="6" s="1"/>
  <c r="B95" i="6"/>
  <c r="D95" i="6" s="1"/>
  <c r="B96" i="6"/>
  <c r="D96" i="6" s="1"/>
  <c r="B97" i="6"/>
  <c r="D97" i="6" s="1"/>
  <c r="B98" i="6"/>
  <c r="D98" i="6" s="1"/>
  <c r="E98" i="6" s="1"/>
  <c r="F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B116" i="6"/>
  <c r="D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B127" i="6"/>
  <c r="D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E143" i="6" s="1"/>
  <c r="F143" i="6" s="1"/>
  <c r="B144" i="6"/>
  <c r="D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E155" i="6" s="1"/>
  <c r="F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B164" i="6"/>
  <c r="D164" i="6" s="1"/>
  <c r="B165" i="6"/>
  <c r="D165" i="6" s="1"/>
  <c r="E165" i="6" s="1"/>
  <c r="B166" i="6"/>
  <c r="D166" i="6" s="1"/>
  <c r="E166" i="6" s="1"/>
  <c r="F166" i="6" s="1"/>
  <c r="B167" i="6"/>
  <c r="D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B244" i="6"/>
  <c r="D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B480" i="6"/>
  <c r="D480" i="6" s="1"/>
  <c r="E480" i="6" s="1"/>
  <c r="F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M8" i="1"/>
  <c r="G58" i="6" s="1"/>
  <c r="A59" i="6"/>
  <c r="C59" i="6"/>
  <c r="E59" i="6" s="1"/>
  <c r="F59" i="6" s="1"/>
  <c r="M9" i="1"/>
  <c r="G59" i="6" s="1"/>
  <c r="A60" i="6"/>
  <c r="C60" i="6"/>
  <c r="M10" i="1"/>
  <c r="G60" i="6" s="1"/>
  <c r="A61" i="6"/>
  <c r="C61" i="6"/>
  <c r="M11" i="1"/>
  <c r="G61" i="6" s="1"/>
  <c r="A62" i="6"/>
  <c r="C62" i="6"/>
  <c r="M12" i="1"/>
  <c r="G62" i="6" s="1"/>
  <c r="A63" i="6"/>
  <c r="C63" i="6"/>
  <c r="M13" i="1"/>
  <c r="G63" i="6" s="1"/>
  <c r="A64" i="6"/>
  <c r="C64" i="6"/>
  <c r="E64" i="6" s="1"/>
  <c r="F64" i="6" s="1"/>
  <c r="M14" i="1"/>
  <c r="G64" i="6" s="1"/>
  <c r="A65" i="6"/>
  <c r="C65" i="6"/>
  <c r="M15" i="1"/>
  <c r="G65" i="6" s="1"/>
  <c r="A66" i="6"/>
  <c r="C66" i="6"/>
  <c r="M16" i="1"/>
  <c r="G66" i="6" s="1"/>
  <c r="A67" i="6"/>
  <c r="C67" i="6"/>
  <c r="M17" i="1"/>
  <c r="G67" i="6" s="1"/>
  <c r="A68" i="6"/>
  <c r="C68" i="6"/>
  <c r="M18" i="1"/>
  <c r="G68" i="6" s="1"/>
  <c r="A69" i="6"/>
  <c r="C69" i="6"/>
  <c r="M19" i="1"/>
  <c r="G69" i="6" s="1"/>
  <c r="A70" i="6"/>
  <c r="C70" i="6"/>
  <c r="M20" i="1"/>
  <c r="G70" i="6" s="1"/>
  <c r="A71" i="6"/>
  <c r="C71" i="6"/>
  <c r="M21" i="1"/>
  <c r="G71" i="6" s="1"/>
  <c r="A72" i="6"/>
  <c r="C72" i="6"/>
  <c r="M22" i="1"/>
  <c r="G72" i="6" s="1"/>
  <c r="A73" i="6"/>
  <c r="C73" i="6"/>
  <c r="M23" i="1"/>
  <c r="G73" i="6" s="1"/>
  <c r="A74" i="6"/>
  <c r="C74" i="6"/>
  <c r="M24" i="1"/>
  <c r="G74" i="6" s="1"/>
  <c r="A75" i="6"/>
  <c r="C75" i="6"/>
  <c r="E75" i="6" s="1"/>
  <c r="F75" i="6" s="1"/>
  <c r="M25" i="1"/>
  <c r="G75" i="6" s="1"/>
  <c r="A76" i="6"/>
  <c r="C76" i="6"/>
  <c r="M26" i="1"/>
  <c r="G76" i="6" s="1"/>
  <c r="A77" i="6"/>
  <c r="C77" i="6"/>
  <c r="M27" i="1"/>
  <c r="G77" i="6" s="1"/>
  <c r="A78" i="6"/>
  <c r="C78" i="6"/>
  <c r="M28" i="1"/>
  <c r="G78" i="6" s="1"/>
  <c r="A79" i="6"/>
  <c r="C79" i="6"/>
  <c r="E79" i="6" s="1"/>
  <c r="F79" i="6" s="1"/>
  <c r="M29" i="1"/>
  <c r="G79" i="6" s="1"/>
  <c r="A80" i="6"/>
  <c r="C80" i="6"/>
  <c r="E80" i="6" s="1"/>
  <c r="F80" i="6" s="1"/>
  <c r="M30" i="1"/>
  <c r="G80" i="6" s="1"/>
  <c r="A81" i="6"/>
  <c r="C81" i="6"/>
  <c r="M31" i="1"/>
  <c r="G81" i="6" s="1"/>
  <c r="A82" i="6"/>
  <c r="C82" i="6"/>
  <c r="M32" i="1"/>
  <c r="G82" i="6" s="1"/>
  <c r="A83" i="6"/>
  <c r="C83" i="6"/>
  <c r="E83" i="6" s="1"/>
  <c r="F83" i="6" s="1"/>
  <c r="M33" i="1"/>
  <c r="G83" i="6" s="1"/>
  <c r="A84" i="6"/>
  <c r="C84" i="6"/>
  <c r="M34" i="1"/>
  <c r="G84" i="6" s="1"/>
  <c r="A85" i="6"/>
  <c r="C85" i="6"/>
  <c r="M35" i="1"/>
  <c r="G85" i="6" s="1"/>
  <c r="A86" i="6"/>
  <c r="C86" i="6"/>
  <c r="M36" i="1"/>
  <c r="G86" i="6" s="1"/>
  <c r="A87" i="6"/>
  <c r="C87" i="6"/>
  <c r="E87" i="6" s="1"/>
  <c r="F87" i="6" s="1"/>
  <c r="M37" i="1"/>
  <c r="G87" i="6" s="1"/>
  <c r="A88" i="6"/>
  <c r="C88" i="6"/>
  <c r="E88" i="6" s="1"/>
  <c r="F88" i="6" s="1"/>
  <c r="M38" i="1"/>
  <c r="G88" i="6" s="1"/>
  <c r="A89" i="6"/>
  <c r="C89" i="6"/>
  <c r="M39" i="1"/>
  <c r="G89" i="6" s="1"/>
  <c r="A90" i="6"/>
  <c r="C90" i="6"/>
  <c r="M40" i="1"/>
  <c r="G90" i="6" s="1"/>
  <c r="A91" i="6"/>
  <c r="C91" i="6"/>
  <c r="E91" i="6" s="1"/>
  <c r="F91" i="6" s="1"/>
  <c r="M41" i="1"/>
  <c r="G91" i="6" s="1"/>
  <c r="A92" i="6"/>
  <c r="C92" i="6"/>
  <c r="E92" i="6" s="1"/>
  <c r="F92" i="6" s="1"/>
  <c r="M42" i="1"/>
  <c r="G92" i="6" s="1"/>
  <c r="A93" i="6"/>
  <c r="C93" i="6"/>
  <c r="M43" i="1"/>
  <c r="G93" i="6" s="1"/>
  <c r="A94" i="6"/>
  <c r="C94" i="6"/>
  <c r="M44" i="1"/>
  <c r="G94" i="6" s="1"/>
  <c r="A95" i="6"/>
  <c r="C95" i="6"/>
  <c r="M45" i="1"/>
  <c r="G95" i="6" s="1"/>
  <c r="A96" i="6"/>
  <c r="C96" i="6"/>
  <c r="M46" i="1"/>
  <c r="G96" i="6" s="1"/>
  <c r="A97" i="6"/>
  <c r="C97" i="6"/>
  <c r="M47" i="1"/>
  <c r="G97" i="6" s="1"/>
  <c r="A98" i="6"/>
  <c r="C98" i="6"/>
  <c r="M48" i="1"/>
  <c r="G98" i="6" s="1"/>
  <c r="A99" i="6"/>
  <c r="C99" i="6"/>
  <c r="M49" i="1"/>
  <c r="G99" i="6" s="1"/>
  <c r="A100" i="6"/>
  <c r="C100" i="6"/>
  <c r="M50" i="1"/>
  <c r="G100" i="6" s="1"/>
  <c r="A101" i="6"/>
  <c r="C101" i="6"/>
  <c r="M51" i="1"/>
  <c r="G101" i="6" s="1"/>
  <c r="A102" i="6"/>
  <c r="C102" i="6"/>
  <c r="M52" i="1"/>
  <c r="G102" i="6" s="1"/>
  <c r="A103" i="6"/>
  <c r="C103" i="6"/>
  <c r="G103" i="6"/>
  <c r="A104" i="6"/>
  <c r="C104" i="6"/>
  <c r="M53" i="1"/>
  <c r="G104" i="6" s="1"/>
  <c r="A105" i="6"/>
  <c r="C105" i="6"/>
  <c r="G105" i="6"/>
  <c r="A106" i="6"/>
  <c r="C106" i="6"/>
  <c r="M54" i="1"/>
  <c r="G106" i="6" s="1"/>
  <c r="A107" i="6"/>
  <c r="C107" i="6"/>
  <c r="E107" i="6" s="1"/>
  <c r="F107" i="6" s="1"/>
  <c r="M55" i="1"/>
  <c r="G107" i="6" s="1"/>
  <c r="A108" i="6"/>
  <c r="C108" i="6"/>
  <c r="M56" i="1"/>
  <c r="G108" i="6" s="1"/>
  <c r="A109" i="6"/>
  <c r="C109" i="6"/>
  <c r="M57" i="1"/>
  <c r="G109" i="6" s="1"/>
  <c r="A110" i="6"/>
  <c r="C110" i="6"/>
  <c r="M58" i="1"/>
  <c r="G110" i="6" s="1"/>
  <c r="A111" i="6"/>
  <c r="C111" i="6"/>
  <c r="M59" i="1"/>
  <c r="G111" i="6" s="1"/>
  <c r="A112" i="6"/>
  <c r="C112" i="6"/>
  <c r="M60" i="1"/>
  <c r="G112" i="6" s="1"/>
  <c r="A113" i="6"/>
  <c r="C113" i="6"/>
  <c r="M61" i="1"/>
  <c r="G113" i="6" s="1"/>
  <c r="A114" i="6"/>
  <c r="C114" i="6"/>
  <c r="M62" i="1"/>
  <c r="G114" i="6" s="1"/>
  <c r="A115" i="6"/>
  <c r="C115" i="6"/>
  <c r="M63" i="1"/>
  <c r="G115" i="6" s="1"/>
  <c r="A116" i="6"/>
  <c r="C116" i="6"/>
  <c r="M64" i="1"/>
  <c r="G116" i="6" s="1"/>
  <c r="A117" i="6"/>
  <c r="C117" i="6"/>
  <c r="M65" i="1"/>
  <c r="G117" i="6" s="1"/>
  <c r="A118" i="6"/>
  <c r="C118" i="6"/>
  <c r="M66" i="1"/>
  <c r="G118" i="6" s="1"/>
  <c r="A119" i="6"/>
  <c r="C119" i="6"/>
  <c r="M67" i="1"/>
  <c r="G119" i="6" s="1"/>
  <c r="A120" i="6"/>
  <c r="C120" i="6"/>
  <c r="M68" i="1"/>
  <c r="G120" i="6" s="1"/>
  <c r="A121" i="6"/>
  <c r="C121" i="6"/>
  <c r="M69" i="1"/>
  <c r="G121" i="6" s="1"/>
  <c r="A122" i="6"/>
  <c r="C122" i="6"/>
  <c r="M70" i="1"/>
  <c r="G122" i="6" s="1"/>
  <c r="A123" i="6"/>
  <c r="C123" i="6"/>
  <c r="M71" i="1"/>
  <c r="G123" i="6" s="1"/>
  <c r="A124" i="6"/>
  <c r="C124" i="6"/>
  <c r="M72" i="1"/>
  <c r="G124" i="6" s="1"/>
  <c r="A125" i="6"/>
  <c r="C125" i="6"/>
  <c r="M73" i="1"/>
  <c r="G125" i="6" s="1"/>
  <c r="A126" i="6"/>
  <c r="C126" i="6"/>
  <c r="M74" i="1"/>
  <c r="G126" i="6" s="1"/>
  <c r="A127" i="6"/>
  <c r="C127" i="6"/>
  <c r="M75" i="1"/>
  <c r="G127" i="6" s="1"/>
  <c r="A128" i="6"/>
  <c r="C128" i="6"/>
  <c r="M76" i="1"/>
  <c r="G128" i="6" s="1"/>
  <c r="A129" i="6"/>
  <c r="C129" i="6"/>
  <c r="M77" i="1"/>
  <c r="G129" i="6" s="1"/>
  <c r="A130" i="6"/>
  <c r="C130" i="6"/>
  <c r="M78" i="1"/>
  <c r="G130" i="6" s="1"/>
  <c r="A131" i="6"/>
  <c r="C131" i="6"/>
  <c r="M79" i="1"/>
  <c r="G131" i="6" s="1"/>
  <c r="A132" i="6"/>
  <c r="C132" i="6"/>
  <c r="M80" i="1"/>
  <c r="G132" i="6" s="1"/>
  <c r="A133" i="6"/>
  <c r="C133" i="6"/>
  <c r="M81" i="1"/>
  <c r="G133" i="6" s="1"/>
  <c r="A134" i="6"/>
  <c r="C134" i="6"/>
  <c r="M82" i="1"/>
  <c r="G134" i="6" s="1"/>
  <c r="A135" i="6"/>
  <c r="C135" i="6"/>
  <c r="M83" i="1"/>
  <c r="G135" i="6" s="1"/>
  <c r="A136" i="6"/>
  <c r="C136" i="6"/>
  <c r="M84" i="1"/>
  <c r="G136" i="6" s="1"/>
  <c r="A137" i="6"/>
  <c r="C137" i="6"/>
  <c r="M85" i="1"/>
  <c r="G137" i="6" s="1"/>
  <c r="A138" i="6"/>
  <c r="C138" i="6"/>
  <c r="M86" i="1"/>
  <c r="G138" i="6" s="1"/>
  <c r="A139" i="6"/>
  <c r="C139" i="6"/>
  <c r="M87" i="1"/>
  <c r="G139" i="6" s="1"/>
  <c r="A140" i="6"/>
  <c r="C140" i="6"/>
  <c r="M88" i="1"/>
  <c r="G140" i="6" s="1"/>
  <c r="A141" i="6"/>
  <c r="C141" i="6"/>
  <c r="M89" i="1"/>
  <c r="G141" i="6" s="1"/>
  <c r="A142" i="6"/>
  <c r="C142" i="6"/>
  <c r="M90" i="1"/>
  <c r="G142" i="6" s="1"/>
  <c r="A143" i="6"/>
  <c r="C143" i="6"/>
  <c r="M91" i="1"/>
  <c r="G143" i="6" s="1"/>
  <c r="A144" i="6"/>
  <c r="C144" i="6"/>
  <c r="M92" i="1"/>
  <c r="G144" i="6" s="1"/>
  <c r="A145" i="6"/>
  <c r="C145" i="6"/>
  <c r="M93" i="1"/>
  <c r="G145" i="6" s="1"/>
  <c r="A146" i="6"/>
  <c r="C146" i="6"/>
  <c r="M94" i="1"/>
  <c r="G146" i="6" s="1"/>
  <c r="A147" i="6"/>
  <c r="C147" i="6"/>
  <c r="M95" i="1"/>
  <c r="G147" i="6" s="1"/>
  <c r="A148" i="6"/>
  <c r="C148" i="6"/>
  <c r="M96" i="1"/>
  <c r="G148" i="6" s="1"/>
  <c r="A149" i="6"/>
  <c r="C149" i="6"/>
  <c r="M97" i="1"/>
  <c r="G149" i="6" s="1"/>
  <c r="A150" i="6"/>
  <c r="C150" i="6"/>
  <c r="M98" i="1"/>
  <c r="G150" i="6" s="1"/>
  <c r="A151" i="6"/>
  <c r="C151" i="6"/>
  <c r="M99" i="1"/>
  <c r="G151" i="6" s="1"/>
  <c r="A152" i="6"/>
  <c r="C152" i="6"/>
  <c r="M100" i="1"/>
  <c r="G152" i="6" s="1"/>
  <c r="A153" i="6"/>
  <c r="C153" i="6"/>
  <c r="M101" i="1"/>
  <c r="G153" i="6" s="1"/>
  <c r="A154" i="6"/>
  <c r="C154" i="6"/>
  <c r="M102" i="1"/>
  <c r="G154" i="6" s="1"/>
  <c r="A155" i="6"/>
  <c r="C155" i="6"/>
  <c r="M103" i="1"/>
  <c r="G155" i="6" s="1"/>
  <c r="A156" i="6"/>
  <c r="C156" i="6"/>
  <c r="M104" i="1"/>
  <c r="G156" i="6" s="1"/>
  <c r="A157" i="6"/>
  <c r="C157" i="6"/>
  <c r="M105" i="1"/>
  <c r="G157" i="6" s="1"/>
  <c r="A158" i="6"/>
  <c r="C158" i="6"/>
  <c r="M106" i="1"/>
  <c r="G158" i="6" s="1"/>
  <c r="A159" i="6"/>
  <c r="C159" i="6"/>
  <c r="M107" i="1"/>
  <c r="G159" i="6" s="1"/>
  <c r="A160" i="6"/>
  <c r="C160" i="6"/>
  <c r="M108" i="1"/>
  <c r="G160" i="6" s="1"/>
  <c r="A161" i="6"/>
  <c r="C161" i="6"/>
  <c r="M109" i="1"/>
  <c r="G161" i="6" s="1"/>
  <c r="A162" i="6"/>
  <c r="C162" i="6"/>
  <c r="M110" i="1"/>
  <c r="G162" i="6" s="1"/>
  <c r="A163" i="6"/>
  <c r="C163" i="6"/>
  <c r="M111" i="1"/>
  <c r="G163" i="6" s="1"/>
  <c r="A164" i="6"/>
  <c r="C164" i="6"/>
  <c r="M112" i="1"/>
  <c r="G164" i="6" s="1"/>
  <c r="A165" i="6"/>
  <c r="C165" i="6"/>
  <c r="M113" i="1"/>
  <c r="G165" i="6" s="1"/>
  <c r="A166" i="6"/>
  <c r="C166" i="6"/>
  <c r="M114" i="1"/>
  <c r="G166" i="6" s="1"/>
  <c r="A167" i="6"/>
  <c r="C167" i="6"/>
  <c r="M115" i="1"/>
  <c r="G167" i="6" s="1"/>
  <c r="A168" i="6"/>
  <c r="C168" i="6"/>
  <c r="M116" i="1"/>
  <c r="G168" i="6" s="1"/>
  <c r="A169" i="6"/>
  <c r="C169" i="6"/>
  <c r="M117" i="1"/>
  <c r="G169" i="6" s="1"/>
  <c r="A170" i="6"/>
  <c r="C170" i="6"/>
  <c r="M118" i="1"/>
  <c r="G170" i="6" s="1"/>
  <c r="A171" i="6"/>
  <c r="C171" i="6"/>
  <c r="M119" i="1"/>
  <c r="G171" i="6" s="1"/>
  <c r="A172" i="6"/>
  <c r="C172" i="6"/>
  <c r="M120" i="1"/>
  <c r="G172" i="6" s="1"/>
  <c r="A173" i="6"/>
  <c r="C173" i="6"/>
  <c r="M121" i="1"/>
  <c r="G173" i="6" s="1"/>
  <c r="A174" i="6"/>
  <c r="C174" i="6"/>
  <c r="M122" i="1"/>
  <c r="G174" i="6" s="1"/>
  <c r="A175" i="6"/>
  <c r="C175" i="6"/>
  <c r="M123" i="1"/>
  <c r="G175" i="6" s="1"/>
  <c r="A176" i="6"/>
  <c r="C176" i="6"/>
  <c r="M124" i="1"/>
  <c r="G176" i="6" s="1"/>
  <c r="A177" i="6"/>
  <c r="C177" i="6"/>
  <c r="M125" i="1"/>
  <c r="G177" i="6" s="1"/>
  <c r="A178" i="6"/>
  <c r="C178" i="6"/>
  <c r="M126" i="1"/>
  <c r="G178" i="6" s="1"/>
  <c r="A179" i="6"/>
  <c r="C179" i="6"/>
  <c r="M127" i="1"/>
  <c r="G179" i="6" s="1"/>
  <c r="A180" i="6"/>
  <c r="C180" i="6"/>
  <c r="M128" i="1"/>
  <c r="G180" i="6" s="1"/>
  <c r="A181" i="6"/>
  <c r="C181" i="6"/>
  <c r="M129" i="1"/>
  <c r="G181" i="6" s="1"/>
  <c r="A182" i="6"/>
  <c r="C182" i="6"/>
  <c r="M130" i="1"/>
  <c r="G182" i="6" s="1"/>
  <c r="A183" i="6"/>
  <c r="C183" i="6"/>
  <c r="M131" i="1"/>
  <c r="G183" i="6" s="1"/>
  <c r="A184" i="6"/>
  <c r="C184" i="6"/>
  <c r="M132" i="1"/>
  <c r="G184" i="6" s="1"/>
  <c r="A185" i="6"/>
  <c r="C185" i="6"/>
  <c r="M133" i="1"/>
  <c r="G185" i="6" s="1"/>
  <c r="A186" i="6"/>
  <c r="C186" i="6"/>
  <c r="M134" i="1"/>
  <c r="G186" i="6" s="1"/>
  <c r="A187" i="6"/>
  <c r="C187" i="6"/>
  <c r="M135" i="1"/>
  <c r="G187" i="6" s="1"/>
  <c r="A188" i="6"/>
  <c r="C188" i="6"/>
  <c r="M136" i="1"/>
  <c r="G188" i="6" s="1"/>
  <c r="A189" i="6"/>
  <c r="C189" i="6"/>
  <c r="M137" i="1"/>
  <c r="G189" i="6" s="1"/>
  <c r="A190" i="6"/>
  <c r="C190" i="6"/>
  <c r="M138" i="1"/>
  <c r="G190" i="6" s="1"/>
  <c r="A191" i="6"/>
  <c r="C191" i="6"/>
  <c r="M139" i="1"/>
  <c r="G191" i="6" s="1"/>
  <c r="A192" i="6"/>
  <c r="C192" i="6"/>
  <c r="M140" i="1"/>
  <c r="G192" i="6" s="1"/>
  <c r="A193" i="6"/>
  <c r="C193" i="6"/>
  <c r="M141" i="1"/>
  <c r="G193" i="6" s="1"/>
  <c r="A194" i="6"/>
  <c r="C194" i="6"/>
  <c r="M142" i="1"/>
  <c r="G194" i="6" s="1"/>
  <c r="A195" i="6"/>
  <c r="C195" i="6"/>
  <c r="M143" i="1"/>
  <c r="G195" i="6" s="1"/>
  <c r="A196" i="6"/>
  <c r="C196" i="6"/>
  <c r="M144" i="1"/>
  <c r="G196" i="6" s="1"/>
  <c r="A197" i="6"/>
  <c r="C197" i="6"/>
  <c r="M145" i="1"/>
  <c r="G197" i="6" s="1"/>
  <c r="A198" i="6"/>
  <c r="C198" i="6"/>
  <c r="M146" i="1"/>
  <c r="G198" i="6" s="1"/>
  <c r="A199" i="6"/>
  <c r="C199" i="6"/>
  <c r="M147" i="1"/>
  <c r="G199" i="6" s="1"/>
  <c r="A200" i="6"/>
  <c r="C200" i="6"/>
  <c r="M148" i="1"/>
  <c r="G200" i="6" s="1"/>
  <c r="A201" i="6"/>
  <c r="C201" i="6"/>
  <c r="M149" i="1"/>
  <c r="G201" i="6" s="1"/>
  <c r="A202" i="6"/>
  <c r="C202" i="6"/>
  <c r="M150" i="1"/>
  <c r="G202" i="6" s="1"/>
  <c r="A203" i="6"/>
  <c r="C203" i="6"/>
  <c r="M151" i="1"/>
  <c r="G203" i="6" s="1"/>
  <c r="A204" i="6"/>
  <c r="C204" i="6"/>
  <c r="M152" i="1"/>
  <c r="G204" i="6" s="1"/>
  <c r="A205" i="6"/>
  <c r="C205" i="6"/>
  <c r="M153" i="1"/>
  <c r="G205" i="6" s="1"/>
  <c r="A206" i="6"/>
  <c r="C206" i="6"/>
  <c r="M154" i="1"/>
  <c r="G206" i="6" s="1"/>
  <c r="A207" i="6"/>
  <c r="C207" i="6"/>
  <c r="M155" i="1"/>
  <c r="G207" i="6" s="1"/>
  <c r="A208" i="6"/>
  <c r="C208" i="6"/>
  <c r="M156" i="1"/>
  <c r="G208" i="6" s="1"/>
  <c r="A209" i="6"/>
  <c r="C209" i="6"/>
  <c r="M157" i="1"/>
  <c r="G209" i="6" s="1"/>
  <c r="A210" i="6"/>
  <c r="C210" i="6"/>
  <c r="M158" i="1"/>
  <c r="G210" i="6" s="1"/>
  <c r="A211" i="6"/>
  <c r="C211" i="6"/>
  <c r="M159" i="1"/>
  <c r="G211" i="6" s="1"/>
  <c r="A212" i="6"/>
  <c r="C212" i="6"/>
  <c r="M160" i="1"/>
  <c r="G212" i="6" s="1"/>
  <c r="A213" i="6"/>
  <c r="C213" i="6"/>
  <c r="M161" i="1"/>
  <c r="G213" i="6" s="1"/>
  <c r="A214" i="6"/>
  <c r="C214" i="6"/>
  <c r="M162" i="1"/>
  <c r="G214" i="6" s="1"/>
  <c r="A215" i="6"/>
  <c r="C215" i="6"/>
  <c r="M163" i="1"/>
  <c r="G215" i="6" s="1"/>
  <c r="A216" i="6"/>
  <c r="C216" i="6"/>
  <c r="M164" i="1"/>
  <c r="G216" i="6" s="1"/>
  <c r="A217" i="6"/>
  <c r="C217" i="6"/>
  <c r="M165" i="1"/>
  <c r="G217" i="6" s="1"/>
  <c r="A218" i="6"/>
  <c r="C218" i="6"/>
  <c r="M166" i="1"/>
  <c r="G218" i="6" s="1"/>
  <c r="A219" i="6"/>
  <c r="C219" i="6"/>
  <c r="M167" i="1"/>
  <c r="G219" i="6" s="1"/>
  <c r="A220" i="6"/>
  <c r="C220" i="6"/>
  <c r="M168" i="1"/>
  <c r="G220" i="6" s="1"/>
  <c r="A221" i="6"/>
  <c r="C221" i="6"/>
  <c r="M169" i="1"/>
  <c r="G221" i="6" s="1"/>
  <c r="A222" i="6"/>
  <c r="C222" i="6"/>
  <c r="M170" i="1"/>
  <c r="G222" i="6" s="1"/>
  <c r="A223" i="6"/>
  <c r="C223" i="6"/>
  <c r="M171" i="1"/>
  <c r="G223" i="6" s="1"/>
  <c r="A224" i="6"/>
  <c r="C224" i="6"/>
  <c r="M172" i="1"/>
  <c r="G224" i="6" s="1"/>
  <c r="A225" i="6"/>
  <c r="C225" i="6"/>
  <c r="M173" i="1"/>
  <c r="G225" i="6" s="1"/>
  <c r="A226" i="6"/>
  <c r="C226" i="6"/>
  <c r="M174" i="1"/>
  <c r="G226" i="6" s="1"/>
  <c r="A227" i="6"/>
  <c r="C227" i="6"/>
  <c r="M175" i="1"/>
  <c r="G227" i="6" s="1"/>
  <c r="A228" i="6"/>
  <c r="C228" i="6"/>
  <c r="M176" i="1"/>
  <c r="G228" i="6" s="1"/>
  <c r="A229" i="6"/>
  <c r="C229" i="6"/>
  <c r="M177" i="1"/>
  <c r="G229" i="6" s="1"/>
  <c r="A230" i="6"/>
  <c r="C230" i="6"/>
  <c r="M178" i="1"/>
  <c r="G230" i="6" s="1"/>
  <c r="A231" i="6"/>
  <c r="C231" i="6"/>
  <c r="M179" i="1"/>
  <c r="G231" i="6" s="1"/>
  <c r="A232" i="6"/>
  <c r="C232" i="6"/>
  <c r="M180" i="1"/>
  <c r="G232" i="6" s="1"/>
  <c r="A233" i="6"/>
  <c r="C233" i="6"/>
  <c r="M181" i="1"/>
  <c r="G233" i="6" s="1"/>
  <c r="A234" i="6"/>
  <c r="C234" i="6"/>
  <c r="M182" i="1"/>
  <c r="G234" i="6" s="1"/>
  <c r="A235" i="6"/>
  <c r="C235" i="6"/>
  <c r="M183" i="1"/>
  <c r="G235" i="6" s="1"/>
  <c r="A236" i="6"/>
  <c r="C236" i="6"/>
  <c r="M184" i="1"/>
  <c r="G236" i="6" s="1"/>
  <c r="A237" i="6"/>
  <c r="C237" i="6"/>
  <c r="M185" i="1"/>
  <c r="G237" i="6" s="1"/>
  <c r="A238" i="6"/>
  <c r="C238" i="6"/>
  <c r="M186" i="1"/>
  <c r="G238" i="6" s="1"/>
  <c r="A239" i="6"/>
  <c r="C239" i="6"/>
  <c r="M187" i="1"/>
  <c r="G239" i="6" s="1"/>
  <c r="A240" i="6"/>
  <c r="C240" i="6"/>
  <c r="M188" i="1"/>
  <c r="G240" i="6" s="1"/>
  <c r="A241" i="6"/>
  <c r="C241" i="6"/>
  <c r="M189" i="1"/>
  <c r="G241" i="6" s="1"/>
  <c r="A242" i="6"/>
  <c r="C242" i="6"/>
  <c r="M190" i="1"/>
  <c r="G242" i="6" s="1"/>
  <c r="A243" i="6"/>
  <c r="C243" i="6"/>
  <c r="M191" i="1"/>
  <c r="G243" i="6" s="1"/>
  <c r="A244" i="6"/>
  <c r="C244" i="6"/>
  <c r="M192" i="1"/>
  <c r="G244" i="6" s="1"/>
  <c r="A245" i="6"/>
  <c r="C245" i="6"/>
  <c r="M193" i="1"/>
  <c r="G245" i="6" s="1"/>
  <c r="A246" i="6"/>
  <c r="C246" i="6"/>
  <c r="M194" i="1"/>
  <c r="G246" i="6" s="1"/>
  <c r="A247" i="6"/>
  <c r="C247" i="6"/>
  <c r="M195" i="1"/>
  <c r="G247" i="6" s="1"/>
  <c r="A248" i="6"/>
  <c r="C248" i="6"/>
  <c r="M196" i="1"/>
  <c r="G248" i="6" s="1"/>
  <c r="A249" i="6"/>
  <c r="C249" i="6"/>
  <c r="M197" i="1"/>
  <c r="G249" i="6" s="1"/>
  <c r="A250" i="6"/>
  <c r="C250" i="6"/>
  <c r="M198" i="1"/>
  <c r="G250" i="6" s="1"/>
  <c r="A251" i="6"/>
  <c r="C251" i="6"/>
  <c r="M199" i="1"/>
  <c r="G251" i="6" s="1"/>
  <c r="A252" i="6"/>
  <c r="C252" i="6"/>
  <c r="M200" i="1"/>
  <c r="G252" i="6" s="1"/>
  <c r="A253" i="6"/>
  <c r="C253" i="6"/>
  <c r="M201" i="1"/>
  <c r="G253" i="6" s="1"/>
  <c r="A254" i="6"/>
  <c r="C254" i="6"/>
  <c r="M202" i="1"/>
  <c r="G254" i="6" s="1"/>
  <c r="A255" i="6"/>
  <c r="C255" i="6"/>
  <c r="M203" i="1"/>
  <c r="G255" i="6" s="1"/>
  <c r="A256" i="6"/>
  <c r="C256" i="6"/>
  <c r="M204" i="1"/>
  <c r="G256" i="6" s="1"/>
  <c r="A257" i="6"/>
  <c r="C257" i="6"/>
  <c r="M205" i="1"/>
  <c r="G257" i="6" s="1"/>
  <c r="A258" i="6"/>
  <c r="C258" i="6"/>
  <c r="M206" i="1"/>
  <c r="G258" i="6" s="1"/>
  <c r="A259" i="6"/>
  <c r="C259" i="6"/>
  <c r="M207" i="1"/>
  <c r="G259" i="6" s="1"/>
  <c r="A260" i="6"/>
  <c r="C260" i="6"/>
  <c r="M208" i="1"/>
  <c r="G260" i="6" s="1"/>
  <c r="A261" i="6"/>
  <c r="C261" i="6"/>
  <c r="M209" i="1"/>
  <c r="G261" i="6" s="1"/>
  <c r="A262" i="6"/>
  <c r="C262" i="6"/>
  <c r="M210" i="1"/>
  <c r="G262" i="6" s="1"/>
  <c r="A263" i="6"/>
  <c r="C263" i="6"/>
  <c r="M211" i="1"/>
  <c r="G263" i="6" s="1"/>
  <c r="A264" i="6"/>
  <c r="C264" i="6"/>
  <c r="M212" i="1"/>
  <c r="G264" i="6" s="1"/>
  <c r="A265" i="6"/>
  <c r="C265" i="6"/>
  <c r="M213" i="1"/>
  <c r="G265" i="6" s="1"/>
  <c r="A266" i="6"/>
  <c r="C266" i="6"/>
  <c r="M214" i="1"/>
  <c r="G266" i="6" s="1"/>
  <c r="A267" i="6"/>
  <c r="C267" i="6"/>
  <c r="M215" i="1"/>
  <c r="G267" i="6" s="1"/>
  <c r="A268" i="6"/>
  <c r="C268" i="6"/>
  <c r="M216" i="1"/>
  <c r="G268" i="6" s="1"/>
  <c r="A269" i="6"/>
  <c r="C269" i="6"/>
  <c r="M217" i="1"/>
  <c r="G269" i="6" s="1"/>
  <c r="A270" i="6"/>
  <c r="C270" i="6"/>
  <c r="M218" i="1"/>
  <c r="G270" i="6" s="1"/>
  <c r="A271" i="6"/>
  <c r="C271" i="6"/>
  <c r="M219" i="1"/>
  <c r="G271" i="6" s="1"/>
  <c r="A272" i="6"/>
  <c r="C272" i="6"/>
  <c r="M220" i="1"/>
  <c r="G272" i="6" s="1"/>
  <c r="A273" i="6"/>
  <c r="C273" i="6"/>
  <c r="M221" i="1"/>
  <c r="G273" i="6" s="1"/>
  <c r="A274" i="6"/>
  <c r="C274" i="6"/>
  <c r="M222" i="1"/>
  <c r="G274" i="6" s="1"/>
  <c r="A275" i="6"/>
  <c r="C275" i="6"/>
  <c r="M223" i="1"/>
  <c r="G275" i="6" s="1"/>
  <c r="A276" i="6"/>
  <c r="C276" i="6"/>
  <c r="M224" i="1"/>
  <c r="G276" i="6" s="1"/>
  <c r="A277" i="6"/>
  <c r="C277" i="6"/>
  <c r="M225" i="1"/>
  <c r="G277" i="6" s="1"/>
  <c r="A278" i="6"/>
  <c r="C278" i="6"/>
  <c r="M226" i="1"/>
  <c r="G278" i="6" s="1"/>
  <c r="A279" i="6"/>
  <c r="C279" i="6"/>
  <c r="M227" i="1"/>
  <c r="G279" i="6" s="1"/>
  <c r="A280" i="6"/>
  <c r="C280" i="6"/>
  <c r="M228" i="1"/>
  <c r="G280" i="6" s="1"/>
  <c r="A281" i="6"/>
  <c r="C281" i="6"/>
  <c r="M229" i="1"/>
  <c r="G281" i="6" s="1"/>
  <c r="A282" i="6"/>
  <c r="C282" i="6"/>
  <c r="M230" i="1"/>
  <c r="G282" i="6" s="1"/>
  <c r="A283" i="6"/>
  <c r="C283" i="6"/>
  <c r="M231" i="1"/>
  <c r="G283" i="6" s="1"/>
  <c r="A284" i="6"/>
  <c r="C284" i="6"/>
  <c r="M232" i="1"/>
  <c r="G284" i="6" s="1"/>
  <c r="A285" i="6"/>
  <c r="C285" i="6"/>
  <c r="M233" i="1"/>
  <c r="G285" i="6" s="1"/>
  <c r="A286" i="6"/>
  <c r="C286" i="6"/>
  <c r="M234" i="1"/>
  <c r="G286" i="6" s="1"/>
  <c r="A287" i="6"/>
  <c r="C287" i="6"/>
  <c r="M235" i="1"/>
  <c r="G287" i="6" s="1"/>
  <c r="A288" i="6"/>
  <c r="C288" i="6"/>
  <c r="M236" i="1"/>
  <c r="G288" i="6" s="1"/>
  <c r="A289" i="6"/>
  <c r="C289" i="6"/>
  <c r="M237" i="1"/>
  <c r="G289" i="6" s="1"/>
  <c r="A290" i="6"/>
  <c r="C290" i="6"/>
  <c r="M238" i="1"/>
  <c r="G290" i="6" s="1"/>
  <c r="A291" i="6"/>
  <c r="C291" i="6"/>
  <c r="M239" i="1"/>
  <c r="G291" i="6" s="1"/>
  <c r="A292" i="6"/>
  <c r="C292" i="6"/>
  <c r="M240" i="1"/>
  <c r="G292" i="6" s="1"/>
  <c r="A293" i="6"/>
  <c r="C293" i="6"/>
  <c r="M241" i="1"/>
  <c r="G293" i="6" s="1"/>
  <c r="A294" i="6"/>
  <c r="C294" i="6"/>
  <c r="M242" i="1"/>
  <c r="G294" i="6" s="1"/>
  <c r="A295" i="6"/>
  <c r="C295" i="6"/>
  <c r="M243" i="1"/>
  <c r="G295" i="6" s="1"/>
  <c r="A296" i="6"/>
  <c r="C296" i="6"/>
  <c r="M244" i="1"/>
  <c r="G296" i="6" s="1"/>
  <c r="A297" i="6"/>
  <c r="C297" i="6"/>
  <c r="M245" i="1"/>
  <c r="G297" i="6" s="1"/>
  <c r="A298" i="6"/>
  <c r="C298" i="6"/>
  <c r="M246" i="1"/>
  <c r="G298" i="6" s="1"/>
  <c r="A299" i="6"/>
  <c r="C299" i="6"/>
  <c r="M247" i="1"/>
  <c r="G299" i="6" s="1"/>
  <c r="A300" i="6"/>
  <c r="C300" i="6"/>
  <c r="M248" i="1"/>
  <c r="G300" i="6" s="1"/>
  <c r="A301" i="6"/>
  <c r="C301" i="6"/>
  <c r="M249" i="1"/>
  <c r="G301" i="6" s="1"/>
  <c r="A302" i="6"/>
  <c r="C302" i="6"/>
  <c r="M250" i="1"/>
  <c r="G302" i="6" s="1"/>
  <c r="A303" i="6"/>
  <c r="C303" i="6"/>
  <c r="M251" i="1"/>
  <c r="G303" i="6" s="1"/>
  <c r="A304" i="6"/>
  <c r="C304" i="6"/>
  <c r="M252" i="1"/>
  <c r="G304" i="6" s="1"/>
  <c r="A305" i="6"/>
  <c r="C305" i="6"/>
  <c r="M253" i="1"/>
  <c r="G305" i="6" s="1"/>
  <c r="A306" i="6"/>
  <c r="C306" i="6"/>
  <c r="M254" i="1"/>
  <c r="G306" i="6" s="1"/>
  <c r="A307" i="6"/>
  <c r="C307" i="6"/>
  <c r="M255" i="1"/>
  <c r="G307" i="6" s="1"/>
  <c r="A308" i="6"/>
  <c r="C308" i="6"/>
  <c r="M256" i="1"/>
  <c r="G308" i="6" s="1"/>
  <c r="A309" i="6"/>
  <c r="C309" i="6"/>
  <c r="M257" i="1"/>
  <c r="G309" i="6" s="1"/>
  <c r="A310" i="6"/>
  <c r="C310" i="6"/>
  <c r="M258" i="1"/>
  <c r="G310" i="6" s="1"/>
  <c r="A311" i="6"/>
  <c r="C311" i="6"/>
  <c r="M259" i="1"/>
  <c r="G311" i="6" s="1"/>
  <c r="A312" i="6"/>
  <c r="C312" i="6"/>
  <c r="M260" i="1"/>
  <c r="G312" i="6" s="1"/>
  <c r="A313" i="6"/>
  <c r="C313" i="6"/>
  <c r="M261" i="1"/>
  <c r="G313" i="6" s="1"/>
  <c r="A314" i="6"/>
  <c r="C314" i="6"/>
  <c r="M262" i="1"/>
  <c r="G314" i="6" s="1"/>
  <c r="A315" i="6"/>
  <c r="C315" i="6"/>
  <c r="M263" i="1"/>
  <c r="G315" i="6" s="1"/>
  <c r="A316" i="6"/>
  <c r="C316" i="6"/>
  <c r="M264" i="1"/>
  <c r="G316" i="6" s="1"/>
  <c r="A317" i="6"/>
  <c r="C317" i="6"/>
  <c r="M265" i="1"/>
  <c r="G317" i="6" s="1"/>
  <c r="A318" i="6"/>
  <c r="C318" i="6"/>
  <c r="M266" i="1"/>
  <c r="G318" i="6" s="1"/>
  <c r="A319" i="6"/>
  <c r="C319" i="6"/>
  <c r="M267" i="1"/>
  <c r="G319" i="6" s="1"/>
  <c r="A320" i="6"/>
  <c r="C320" i="6"/>
  <c r="M268" i="1"/>
  <c r="G320" i="6" s="1"/>
  <c r="A321" i="6"/>
  <c r="C321" i="6"/>
  <c r="M269" i="1"/>
  <c r="G321" i="6" s="1"/>
  <c r="A322" i="6"/>
  <c r="C322" i="6"/>
  <c r="M270" i="1"/>
  <c r="G322" i="6" s="1"/>
  <c r="A323" i="6"/>
  <c r="C323" i="6"/>
  <c r="M271" i="1"/>
  <c r="G323" i="6" s="1"/>
  <c r="A324" i="6"/>
  <c r="C324" i="6"/>
  <c r="M272" i="1"/>
  <c r="G324" i="6" s="1"/>
  <c r="A325" i="6"/>
  <c r="C325" i="6"/>
  <c r="M273" i="1"/>
  <c r="G325" i="6" s="1"/>
  <c r="A326" i="6"/>
  <c r="C326" i="6"/>
  <c r="M274" i="1"/>
  <c r="G326" i="6" s="1"/>
  <c r="A327" i="6"/>
  <c r="C327" i="6"/>
  <c r="M275" i="1"/>
  <c r="G327" i="6" s="1"/>
  <c r="A328" i="6"/>
  <c r="C328" i="6"/>
  <c r="M276" i="1"/>
  <c r="G328" i="6" s="1"/>
  <c r="A329" i="6"/>
  <c r="C329" i="6"/>
  <c r="M277" i="1"/>
  <c r="G329" i="6" s="1"/>
  <c r="A330" i="6"/>
  <c r="C330" i="6"/>
  <c r="M278" i="1"/>
  <c r="G330" i="6" s="1"/>
  <c r="A331" i="6"/>
  <c r="C331" i="6"/>
  <c r="M279" i="1"/>
  <c r="G331" i="6" s="1"/>
  <c r="A332" i="6"/>
  <c r="C332" i="6"/>
  <c r="M280" i="1"/>
  <c r="G332" i="6" s="1"/>
  <c r="A333" i="6"/>
  <c r="C333" i="6"/>
  <c r="M281" i="1"/>
  <c r="G333" i="6" s="1"/>
  <c r="A334" i="6"/>
  <c r="C334" i="6"/>
  <c r="M282" i="1"/>
  <c r="G334" i="6" s="1"/>
  <c r="A335" i="6"/>
  <c r="C335" i="6"/>
  <c r="M283" i="1"/>
  <c r="G335" i="6" s="1"/>
  <c r="A336" i="6"/>
  <c r="C336" i="6"/>
  <c r="M284" i="1"/>
  <c r="G336" i="6" s="1"/>
  <c r="A337" i="6"/>
  <c r="C337" i="6"/>
  <c r="M285" i="1"/>
  <c r="G337" i="6" s="1"/>
  <c r="A338" i="6"/>
  <c r="C338" i="6"/>
  <c r="M286" i="1"/>
  <c r="G338" i="6" s="1"/>
  <c r="A339" i="6"/>
  <c r="C339" i="6"/>
  <c r="M287" i="1"/>
  <c r="G339" i="6" s="1"/>
  <c r="A340" i="6"/>
  <c r="C340" i="6"/>
  <c r="M288" i="1"/>
  <c r="G340" i="6" s="1"/>
  <c r="A341" i="6"/>
  <c r="C341" i="6"/>
  <c r="M289" i="1"/>
  <c r="G341" i="6" s="1"/>
  <c r="A342" i="6"/>
  <c r="C342" i="6"/>
  <c r="M290" i="1"/>
  <c r="G342" i="6" s="1"/>
  <c r="A343" i="6"/>
  <c r="C343" i="6"/>
  <c r="M291" i="1"/>
  <c r="G343" i="6" s="1"/>
  <c r="A344" i="6"/>
  <c r="C344" i="6"/>
  <c r="M292" i="1"/>
  <c r="G344" i="6" s="1"/>
  <c r="A345" i="6"/>
  <c r="C345" i="6"/>
  <c r="M293" i="1"/>
  <c r="G345" i="6" s="1"/>
  <c r="A346" i="6"/>
  <c r="C346" i="6"/>
  <c r="M294" i="1"/>
  <c r="G346" i="6" s="1"/>
  <c r="A347" i="6"/>
  <c r="C347" i="6"/>
  <c r="M295" i="1"/>
  <c r="G347" i="6" s="1"/>
  <c r="A348" i="6"/>
  <c r="C348" i="6"/>
  <c r="M296" i="1"/>
  <c r="G348" i="6" s="1"/>
  <c r="A349" i="6"/>
  <c r="C349" i="6"/>
  <c r="M297" i="1"/>
  <c r="G349" i="6" s="1"/>
  <c r="A350" i="6"/>
  <c r="C350" i="6"/>
  <c r="M298" i="1"/>
  <c r="G350" i="6" s="1"/>
  <c r="A351" i="6"/>
  <c r="C351" i="6"/>
  <c r="M299" i="1"/>
  <c r="G351" i="6" s="1"/>
  <c r="A352" i="6"/>
  <c r="C352" i="6"/>
  <c r="M300" i="1"/>
  <c r="G352" i="6" s="1"/>
  <c r="A353" i="6"/>
  <c r="C353" i="6"/>
  <c r="M301" i="1"/>
  <c r="G353" i="6" s="1"/>
  <c r="A354" i="6"/>
  <c r="C354" i="6"/>
  <c r="M302" i="1"/>
  <c r="G354" i="6" s="1"/>
  <c r="A355" i="6"/>
  <c r="C355" i="6"/>
  <c r="M303" i="1"/>
  <c r="G355" i="6" s="1"/>
  <c r="A356" i="6"/>
  <c r="C356" i="6"/>
  <c r="M304" i="1"/>
  <c r="G356" i="6" s="1"/>
  <c r="A357" i="6"/>
  <c r="C357" i="6"/>
  <c r="M305" i="1"/>
  <c r="G357" i="6" s="1"/>
  <c r="A358" i="6"/>
  <c r="C358" i="6"/>
  <c r="M306" i="1"/>
  <c r="G358" i="6" s="1"/>
  <c r="A359" i="6"/>
  <c r="C359" i="6"/>
  <c r="M307" i="1"/>
  <c r="G359" i="6" s="1"/>
  <c r="A360" i="6"/>
  <c r="C360" i="6"/>
  <c r="M308" i="1"/>
  <c r="G360" i="6" s="1"/>
  <c r="A361" i="6"/>
  <c r="C361" i="6"/>
  <c r="M309" i="1"/>
  <c r="G361" i="6" s="1"/>
  <c r="A362" i="6"/>
  <c r="C362" i="6"/>
  <c r="M310" i="1"/>
  <c r="G362" i="6" s="1"/>
  <c r="A363" i="6"/>
  <c r="C363" i="6"/>
  <c r="M311" i="1"/>
  <c r="G363" i="6" s="1"/>
  <c r="A364" i="6"/>
  <c r="C364" i="6"/>
  <c r="M312" i="1"/>
  <c r="G364" i="6" s="1"/>
  <c r="A365" i="6"/>
  <c r="C365" i="6"/>
  <c r="M313" i="1"/>
  <c r="G365" i="6" s="1"/>
  <c r="A366" i="6"/>
  <c r="C366" i="6"/>
  <c r="M314" i="1"/>
  <c r="G366" i="6" s="1"/>
  <c r="A367" i="6"/>
  <c r="C367" i="6"/>
  <c r="M315" i="1"/>
  <c r="G367" i="6" s="1"/>
  <c r="A368" i="6"/>
  <c r="C368" i="6"/>
  <c r="M316" i="1"/>
  <c r="G368" i="6" s="1"/>
  <c r="A369" i="6"/>
  <c r="C369" i="6"/>
  <c r="M317" i="1"/>
  <c r="G369" i="6" s="1"/>
  <c r="A370" i="6"/>
  <c r="C370" i="6"/>
  <c r="M318" i="1"/>
  <c r="G370" i="6" s="1"/>
  <c r="A371" i="6"/>
  <c r="C371" i="6"/>
  <c r="M319" i="1"/>
  <c r="G371" i="6" s="1"/>
  <c r="A372" i="6"/>
  <c r="C372" i="6"/>
  <c r="M320" i="1"/>
  <c r="G372" i="6" s="1"/>
  <c r="A373" i="6"/>
  <c r="C373" i="6"/>
  <c r="M321" i="1"/>
  <c r="G373" i="6" s="1"/>
  <c r="A374" i="6"/>
  <c r="C374" i="6"/>
  <c r="M322" i="1"/>
  <c r="G374" i="6" s="1"/>
  <c r="A375" i="6"/>
  <c r="C375" i="6"/>
  <c r="M323" i="1"/>
  <c r="G375" i="6" s="1"/>
  <c r="A376" i="6"/>
  <c r="C376" i="6"/>
  <c r="M324" i="1"/>
  <c r="G376" i="6" s="1"/>
  <c r="A377" i="6"/>
  <c r="C377" i="6"/>
  <c r="M325" i="1"/>
  <c r="G377" i="6" s="1"/>
  <c r="A378" i="6"/>
  <c r="C378" i="6"/>
  <c r="M326" i="1"/>
  <c r="G378" i="6" s="1"/>
  <c r="A379" i="6"/>
  <c r="C379" i="6"/>
  <c r="M327" i="1"/>
  <c r="G379" i="6" s="1"/>
  <c r="A380" i="6"/>
  <c r="C380" i="6"/>
  <c r="M328" i="1"/>
  <c r="G380" i="6" s="1"/>
  <c r="A381" i="6"/>
  <c r="C381" i="6"/>
  <c r="M329" i="1"/>
  <c r="G381" i="6" s="1"/>
  <c r="A382" i="6"/>
  <c r="C382" i="6"/>
  <c r="M330" i="1"/>
  <c r="G382" i="6" s="1"/>
  <c r="A383" i="6"/>
  <c r="C383" i="6"/>
  <c r="M331" i="1"/>
  <c r="G383" i="6" s="1"/>
  <c r="A384" i="6"/>
  <c r="C384" i="6"/>
  <c r="M332" i="1"/>
  <c r="G384" i="6" s="1"/>
  <c r="A385" i="6"/>
  <c r="C385" i="6"/>
  <c r="M333" i="1"/>
  <c r="G385" i="6" s="1"/>
  <c r="A386" i="6"/>
  <c r="C386" i="6"/>
  <c r="M334" i="1"/>
  <c r="G386" i="6" s="1"/>
  <c r="A387" i="6"/>
  <c r="C387" i="6"/>
  <c r="M335" i="1"/>
  <c r="G387" i="6" s="1"/>
  <c r="A388" i="6"/>
  <c r="C388" i="6"/>
  <c r="M336" i="1"/>
  <c r="G388" i="6" s="1"/>
  <c r="A389" i="6"/>
  <c r="C389" i="6"/>
  <c r="M337" i="1"/>
  <c r="G389" i="6" s="1"/>
  <c r="A390" i="6"/>
  <c r="C390" i="6"/>
  <c r="M338" i="1"/>
  <c r="G390" i="6" s="1"/>
  <c r="A391" i="6"/>
  <c r="C391" i="6"/>
  <c r="M339" i="1"/>
  <c r="G391" i="6" s="1"/>
  <c r="A392" i="6"/>
  <c r="C392" i="6"/>
  <c r="M340" i="1"/>
  <c r="G392" i="6" s="1"/>
  <c r="A393" i="6"/>
  <c r="C393" i="6"/>
  <c r="M341" i="1"/>
  <c r="G393" i="6" s="1"/>
  <c r="A394" i="6"/>
  <c r="C394" i="6"/>
  <c r="M342" i="1"/>
  <c r="G394" i="6" s="1"/>
  <c r="A395" i="6"/>
  <c r="C395" i="6"/>
  <c r="M343" i="1"/>
  <c r="G395" i="6" s="1"/>
  <c r="A396" i="6"/>
  <c r="C396" i="6"/>
  <c r="M344" i="1"/>
  <c r="G396" i="6" s="1"/>
  <c r="A397" i="6"/>
  <c r="C397" i="6"/>
  <c r="M345" i="1"/>
  <c r="G397" i="6" s="1"/>
  <c r="A398" i="6"/>
  <c r="C398" i="6"/>
  <c r="M346" i="1"/>
  <c r="G398" i="6" s="1"/>
  <c r="A399" i="6"/>
  <c r="C399" i="6"/>
  <c r="G399" i="6"/>
  <c r="A400" i="6"/>
  <c r="C400" i="6"/>
  <c r="G400" i="6"/>
  <c r="A401" i="6"/>
  <c r="C401" i="6"/>
  <c r="G401" i="6"/>
  <c r="A402" i="6"/>
  <c r="C402" i="6"/>
  <c r="G402" i="6"/>
  <c r="A403" i="6"/>
  <c r="C403" i="6"/>
  <c r="G403" i="6"/>
  <c r="A404" i="6"/>
  <c r="C404" i="6"/>
  <c r="G404" i="6"/>
  <c r="A405" i="6"/>
  <c r="C405" i="6"/>
  <c r="G405" i="6"/>
  <c r="A406" i="6"/>
  <c r="C406" i="6"/>
  <c r="G406" i="6"/>
  <c r="A407" i="6"/>
  <c r="C407" i="6"/>
  <c r="G407" i="6"/>
  <c r="A408" i="6"/>
  <c r="C408" i="6"/>
  <c r="G408" i="6"/>
  <c r="A409" i="6"/>
  <c r="C409" i="6"/>
  <c r="G409" i="6"/>
  <c r="A410" i="6"/>
  <c r="C410" i="6"/>
  <c r="G410" i="6"/>
  <c r="A411" i="6"/>
  <c r="C411" i="6"/>
  <c r="G411" i="6"/>
  <c r="A412" i="6"/>
  <c r="C412" i="6"/>
  <c r="G412" i="6"/>
  <c r="A413" i="6"/>
  <c r="C413" i="6"/>
  <c r="G413" i="6"/>
  <c r="A414" i="6"/>
  <c r="C414" i="6"/>
  <c r="G414" i="6"/>
  <c r="A415" i="6"/>
  <c r="C415" i="6"/>
  <c r="G415" i="6"/>
  <c r="A416" i="6"/>
  <c r="C416" i="6"/>
  <c r="G416" i="6"/>
  <c r="A417" i="6"/>
  <c r="C417" i="6"/>
  <c r="G417" i="6"/>
  <c r="A418" i="6"/>
  <c r="C418" i="6"/>
  <c r="G418" i="6"/>
  <c r="A419" i="6"/>
  <c r="C419" i="6"/>
  <c r="G419" i="6"/>
  <c r="A420" i="6"/>
  <c r="C420" i="6"/>
  <c r="G420" i="6"/>
  <c r="A421" i="6"/>
  <c r="C421" i="6"/>
  <c r="G421" i="6"/>
  <c r="A422" i="6"/>
  <c r="C422" i="6"/>
  <c r="G422" i="6"/>
  <c r="A423" i="6"/>
  <c r="C423" i="6"/>
  <c r="G423" i="6"/>
  <c r="A424" i="6"/>
  <c r="C424" i="6"/>
  <c r="G424" i="6"/>
  <c r="A425" i="6"/>
  <c r="C425" i="6"/>
  <c r="G425" i="6"/>
  <c r="A426" i="6"/>
  <c r="C426" i="6"/>
  <c r="G426" i="6"/>
  <c r="A427" i="6"/>
  <c r="C427" i="6"/>
  <c r="G427" i="6"/>
  <c r="A428" i="6"/>
  <c r="C428" i="6"/>
  <c r="G428" i="6"/>
  <c r="A429" i="6"/>
  <c r="C429" i="6"/>
  <c r="M347" i="1"/>
  <c r="G429" i="6" s="1"/>
  <c r="A430" i="6"/>
  <c r="C430" i="6"/>
  <c r="M348" i="1"/>
  <c r="G430" i="6" s="1"/>
  <c r="A431" i="6"/>
  <c r="C431" i="6"/>
  <c r="M349" i="1"/>
  <c r="G431" i="6" s="1"/>
  <c r="A432" i="6"/>
  <c r="C432" i="6"/>
  <c r="M350" i="1"/>
  <c r="G432" i="6" s="1"/>
  <c r="A433" i="6"/>
  <c r="C433" i="6"/>
  <c r="M351" i="1"/>
  <c r="G433" i="6" s="1"/>
  <c r="A434" i="6"/>
  <c r="C434" i="6"/>
  <c r="M352" i="1"/>
  <c r="G434" i="6" s="1"/>
  <c r="A435" i="6"/>
  <c r="C435" i="6"/>
  <c r="M353" i="1"/>
  <c r="G435" i="6" s="1"/>
  <c r="A436" i="6"/>
  <c r="C436" i="6"/>
  <c r="M354" i="1"/>
  <c r="G436" i="6" s="1"/>
  <c r="A437" i="6"/>
  <c r="C437" i="6"/>
  <c r="M355" i="1"/>
  <c r="G437" i="6" s="1"/>
  <c r="A438" i="6"/>
  <c r="C438" i="6"/>
  <c r="M356" i="1"/>
  <c r="G438" i="6" s="1"/>
  <c r="A439" i="6"/>
  <c r="C439" i="6"/>
  <c r="M357" i="1"/>
  <c r="G439" i="6" s="1"/>
  <c r="A440" i="6"/>
  <c r="C440" i="6"/>
  <c r="M358" i="1"/>
  <c r="G440" i="6" s="1"/>
  <c r="A441" i="6"/>
  <c r="C441" i="6"/>
  <c r="M359" i="1"/>
  <c r="G441" i="6" s="1"/>
  <c r="A442" i="6"/>
  <c r="C442" i="6"/>
  <c r="M360" i="1"/>
  <c r="G442" i="6" s="1"/>
  <c r="A443" i="6"/>
  <c r="C443" i="6"/>
  <c r="M361" i="1"/>
  <c r="G443" i="6" s="1"/>
  <c r="A444" i="6"/>
  <c r="C444" i="6"/>
  <c r="M362" i="1"/>
  <c r="G444" i="6" s="1"/>
  <c r="A445" i="6"/>
  <c r="C445" i="6"/>
  <c r="M363" i="1"/>
  <c r="G445" i="6" s="1"/>
  <c r="A446" i="6"/>
  <c r="C446" i="6"/>
  <c r="M364" i="1"/>
  <c r="G446" i="6" s="1"/>
  <c r="A447" i="6"/>
  <c r="C447" i="6"/>
  <c r="M365" i="1"/>
  <c r="G447" i="6" s="1"/>
  <c r="A448" i="6"/>
  <c r="C448" i="6"/>
  <c r="M366" i="1"/>
  <c r="G448" i="6" s="1"/>
  <c r="A449" i="6"/>
  <c r="C449" i="6"/>
  <c r="M367" i="1"/>
  <c r="G449" i="6" s="1"/>
  <c r="A450" i="6"/>
  <c r="C450" i="6"/>
  <c r="M368" i="1"/>
  <c r="G450" i="6" s="1"/>
  <c r="A451" i="6"/>
  <c r="C451" i="6"/>
  <c r="M369" i="1"/>
  <c r="G451" i="6" s="1"/>
  <c r="A452" i="6"/>
  <c r="C452" i="6"/>
  <c r="M370" i="1"/>
  <c r="G452" i="6" s="1"/>
  <c r="A453" i="6"/>
  <c r="C453" i="6"/>
  <c r="M371" i="1"/>
  <c r="G453" i="6" s="1"/>
  <c r="A454" i="6"/>
  <c r="C454" i="6"/>
  <c r="M372" i="1"/>
  <c r="G454" i="6" s="1"/>
  <c r="A455" i="6"/>
  <c r="C455" i="6"/>
  <c r="M373" i="1"/>
  <c r="G455" i="6" s="1"/>
  <c r="A456" i="6"/>
  <c r="C456" i="6"/>
  <c r="M374" i="1"/>
  <c r="G456" i="6" s="1"/>
  <c r="A457" i="6"/>
  <c r="C457" i="6"/>
  <c r="M375" i="1"/>
  <c r="G457" i="6" s="1"/>
  <c r="A458" i="6"/>
  <c r="C458" i="6"/>
  <c r="M376" i="1"/>
  <c r="G458" i="6" s="1"/>
  <c r="A459" i="6"/>
  <c r="C459" i="6"/>
  <c r="M377" i="1"/>
  <c r="G459" i="6" s="1"/>
  <c r="A460" i="6"/>
  <c r="C460" i="6"/>
  <c r="M378" i="1"/>
  <c r="G460" i="6" s="1"/>
  <c r="A461" i="6"/>
  <c r="C461" i="6"/>
  <c r="M379" i="1"/>
  <c r="G461" i="6" s="1"/>
  <c r="A462" i="6"/>
  <c r="C462" i="6"/>
  <c r="M380" i="1"/>
  <c r="G462" i="6" s="1"/>
  <c r="A463" i="6"/>
  <c r="C463" i="6"/>
  <c r="M381" i="1"/>
  <c r="G463" i="6" s="1"/>
  <c r="A464" i="6"/>
  <c r="C464" i="6"/>
  <c r="M382" i="1"/>
  <c r="G464" i="6" s="1"/>
  <c r="A465" i="6"/>
  <c r="C465" i="6"/>
  <c r="M383" i="1"/>
  <c r="G465" i="6" s="1"/>
  <c r="A466" i="6"/>
  <c r="C466" i="6"/>
  <c r="M384" i="1"/>
  <c r="G466" i="6" s="1"/>
  <c r="A467" i="6"/>
  <c r="C467" i="6"/>
  <c r="M385" i="1"/>
  <c r="G467" i="6" s="1"/>
  <c r="A468" i="6"/>
  <c r="C468" i="6"/>
  <c r="M386" i="1"/>
  <c r="G468" i="6" s="1"/>
  <c r="A469" i="6"/>
  <c r="C469" i="6"/>
  <c r="M387" i="1"/>
  <c r="G469" i="6" s="1"/>
  <c r="A470" i="6"/>
  <c r="C470" i="6"/>
  <c r="M388" i="1"/>
  <c r="G470" i="6" s="1"/>
  <c r="A471" i="6"/>
  <c r="C471" i="6"/>
  <c r="M389" i="1"/>
  <c r="G471" i="6" s="1"/>
  <c r="A472" i="6"/>
  <c r="C472" i="6"/>
  <c r="M390" i="1"/>
  <c r="G472" i="6" s="1"/>
  <c r="A473" i="6"/>
  <c r="C473" i="6"/>
  <c r="M391" i="1"/>
  <c r="G473" i="6" s="1"/>
  <c r="A474" i="6"/>
  <c r="C474" i="6"/>
  <c r="M392" i="1"/>
  <c r="G474" i="6" s="1"/>
  <c r="A475" i="6"/>
  <c r="C475" i="6"/>
  <c r="M393" i="1"/>
  <c r="G475" i="6" s="1"/>
  <c r="A476" i="6"/>
  <c r="C476" i="6"/>
  <c r="M394" i="1"/>
  <c r="G476" i="6" s="1"/>
  <c r="A477" i="6"/>
  <c r="C477" i="6"/>
  <c r="M395" i="1"/>
  <c r="G477" i="6" s="1"/>
  <c r="A478" i="6"/>
  <c r="C478" i="6"/>
  <c r="M396" i="1"/>
  <c r="G478" i="6" s="1"/>
  <c r="A479" i="6"/>
  <c r="C479" i="6"/>
  <c r="M397" i="1"/>
  <c r="G479" i="6" s="1"/>
  <c r="A480" i="6"/>
  <c r="C480" i="6"/>
  <c r="M398" i="1"/>
  <c r="G480" i="6" s="1"/>
  <c r="A481" i="6"/>
  <c r="C481" i="6"/>
  <c r="M399" i="1"/>
  <c r="G481" i="6" s="1"/>
  <c r="A482" i="6"/>
  <c r="C482" i="6"/>
  <c r="M400" i="1"/>
  <c r="G482" i="6" s="1"/>
  <c r="A483" i="6"/>
  <c r="C483" i="6"/>
  <c r="M401" i="1"/>
  <c r="G483" i="6" s="1"/>
  <c r="A484" i="6"/>
  <c r="C484" i="6"/>
  <c r="M402" i="1"/>
  <c r="G484" i="6" s="1"/>
  <c r="A485" i="6"/>
  <c r="C485" i="6"/>
  <c r="M403" i="1"/>
  <c r="G485" i="6" s="1"/>
  <c r="A486" i="6"/>
  <c r="C486" i="6"/>
  <c r="M404" i="1"/>
  <c r="G486" i="6" s="1"/>
  <c r="A487" i="6"/>
  <c r="C487" i="6"/>
  <c r="M405" i="1"/>
  <c r="G487" i="6" s="1"/>
  <c r="A488" i="6"/>
  <c r="C488" i="6"/>
  <c r="M406" i="1"/>
  <c r="G488" i="6" s="1"/>
  <c r="A489" i="6"/>
  <c r="C489" i="6"/>
  <c r="M407" i="1"/>
  <c r="G489" i="6" s="1"/>
  <c r="A490" i="6"/>
  <c r="C490" i="6"/>
  <c r="M408" i="1"/>
  <c r="G490" i="6" s="1"/>
  <c r="A491" i="6"/>
  <c r="C491" i="6"/>
  <c r="M409" i="1"/>
  <c r="G491" i="6" s="1"/>
  <c r="A492" i="6"/>
  <c r="C492" i="6"/>
  <c r="M410" i="1"/>
  <c r="G492" i="6" s="1"/>
  <c r="A493" i="6"/>
  <c r="C493" i="6"/>
  <c r="M411" i="1"/>
  <c r="G493" i="6" s="1"/>
  <c r="A494" i="6"/>
  <c r="C494" i="6"/>
  <c r="M412" i="1"/>
  <c r="G494" i="6" s="1"/>
  <c r="A495" i="6"/>
  <c r="C495" i="6"/>
  <c r="M413" i="1"/>
  <c r="G495" i="6" s="1"/>
  <c r="A496" i="6"/>
  <c r="C496" i="6"/>
  <c r="M414" i="1"/>
  <c r="G496" i="6" s="1"/>
  <c r="A497" i="6"/>
  <c r="C497" i="6"/>
  <c r="M415" i="1"/>
  <c r="G497" i="6" s="1"/>
  <c r="A498" i="6"/>
  <c r="C498" i="6"/>
  <c r="M416" i="1"/>
  <c r="G498" i="6" s="1"/>
  <c r="A499" i="6"/>
  <c r="C499" i="6"/>
  <c r="M417" i="1"/>
  <c r="G499" i="6" s="1"/>
  <c r="A500" i="6"/>
  <c r="C500" i="6"/>
  <c r="M418" i="1"/>
  <c r="G500" i="6" s="1"/>
  <c r="A501" i="6"/>
  <c r="C501" i="6"/>
  <c r="M419" i="1"/>
  <c r="G501" i="6" s="1"/>
  <c r="A502" i="6"/>
  <c r="C502" i="6"/>
  <c r="M420" i="1"/>
  <c r="G502" i="6" s="1"/>
  <c r="A503" i="6"/>
  <c r="C503" i="6"/>
  <c r="M421" i="1"/>
  <c r="G503" i="6" s="1"/>
  <c r="A504" i="6"/>
  <c r="C504" i="6"/>
  <c r="M42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D7" i="1"/>
  <c r="L7" i="1"/>
  <c r="K7" i="1"/>
  <c r="K5" i="1" s="1"/>
  <c r="J7" i="1"/>
  <c r="J6" i="1" s="1"/>
  <c r="I7" i="1"/>
  <c r="H7" i="1"/>
  <c r="H5" i="1" s="1"/>
  <c r="G7" i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71" i="6"/>
  <c r="F271" i="6" s="1"/>
  <c r="E239" i="6"/>
  <c r="F239" i="6" s="1"/>
  <c r="E208" i="6"/>
  <c r="F208" i="6" s="1"/>
  <c r="E147" i="6"/>
  <c r="F147" i="6" s="1"/>
  <c r="E115" i="6"/>
  <c r="F115" i="6" s="1"/>
  <c r="E119" i="6"/>
  <c r="F119" i="6" s="1"/>
  <c r="E123" i="6"/>
  <c r="F123" i="6" s="1"/>
  <c r="E283" i="6"/>
  <c r="F283" i="6" s="1"/>
  <c r="E127" i="6"/>
  <c r="F127" i="6" s="1"/>
  <c r="F207" i="6"/>
  <c r="E203" i="6"/>
  <c r="F203" i="6" s="1"/>
  <c r="E214" i="6"/>
  <c r="F214" i="6" s="1"/>
  <c r="E144" i="6"/>
  <c r="F144" i="6" s="1"/>
  <c r="E174" i="6"/>
  <c r="F174" i="6" s="1"/>
  <c r="F191" i="6"/>
  <c r="E126" i="6"/>
  <c r="F126" i="6" s="1"/>
  <c r="E187" i="6"/>
  <c r="F187" i="6" s="1"/>
  <c r="E27" i="6"/>
  <c r="F27" i="6" s="1"/>
  <c r="E167" i="6"/>
  <c r="F167" i="6" s="1"/>
  <c r="E243" i="6"/>
  <c r="F243" i="6" s="1"/>
  <c r="E116" i="6"/>
  <c r="F116" i="6" s="1"/>
  <c r="E183" i="6"/>
  <c r="F183" i="6" s="1"/>
  <c r="E56" i="6"/>
  <c r="F56" i="6" s="1"/>
  <c r="E171" i="6"/>
  <c r="F171" i="6" s="1"/>
  <c r="E311" i="6"/>
  <c r="F311" i="6" s="1"/>
  <c r="E255" i="6"/>
  <c r="F255" i="6" s="1"/>
  <c r="E23" i="6"/>
  <c r="F23" i="6" s="1"/>
  <c r="E321" i="6"/>
  <c r="F321" i="6" s="1"/>
  <c r="E30" i="6"/>
  <c r="F30" i="6" s="1"/>
  <c r="E267" i="6"/>
  <c r="F267" i="6" s="1"/>
  <c r="E235" i="6"/>
  <c r="F235" i="6" s="1"/>
  <c r="E131" i="6"/>
  <c r="F131" i="6" s="1"/>
  <c r="F57" i="6"/>
  <c r="F52" i="6"/>
  <c r="F40" i="6"/>
  <c r="E296" i="6"/>
  <c r="F296" i="6" s="1"/>
  <c r="E179" i="6"/>
  <c r="F179" i="6" s="1"/>
  <c r="E85" i="6"/>
  <c r="F85" i="6" s="1"/>
  <c r="E42" i="6"/>
  <c r="F42" i="6" s="1"/>
  <c r="F195" i="6"/>
  <c r="E324" i="6"/>
  <c r="F324" i="6" s="1"/>
  <c r="E247" i="6"/>
  <c r="F247" i="6" s="1"/>
  <c r="F268" i="6"/>
  <c r="E383" i="6"/>
  <c r="F383" i="6" s="1"/>
  <c r="E151" i="6"/>
  <c r="F151" i="6" s="1"/>
  <c r="E193" i="6"/>
  <c r="F193" i="6" s="1"/>
  <c r="E163" i="6"/>
  <c r="F163" i="6" s="1"/>
  <c r="F175" i="6"/>
  <c r="F335" i="6"/>
  <c r="F46" i="6"/>
  <c r="E303" i="6"/>
  <c r="F303" i="6" s="1"/>
  <c r="E35" i="6"/>
  <c r="F35" i="6" s="1"/>
  <c r="E33" i="6"/>
  <c r="F33" i="6" s="1"/>
  <c r="E95" i="6"/>
  <c r="F95" i="6" s="1"/>
  <c r="E319" i="6"/>
  <c r="F319" i="6" s="1"/>
  <c r="E307" i="6"/>
  <c r="F307" i="6" s="1"/>
  <c r="E415" i="6"/>
  <c r="F415" i="6" s="1"/>
  <c r="E327" i="6"/>
  <c r="F327" i="6" s="1"/>
  <c r="E67" i="6"/>
  <c r="F67" i="6" s="1"/>
  <c r="E103" i="6"/>
  <c r="F103" i="6" s="1"/>
  <c r="E68" i="6"/>
  <c r="F68" i="6" s="1"/>
  <c r="E73" i="6"/>
  <c r="F73" i="6" s="1"/>
  <c r="E99" i="6"/>
  <c r="F99" i="6" s="1"/>
  <c r="E479" i="6"/>
  <c r="F479" i="6" s="1"/>
  <c r="E427" i="6"/>
  <c r="F427" i="6" s="1"/>
  <c r="E471" i="6"/>
  <c r="F471" i="6" s="1"/>
  <c r="E447" i="6"/>
  <c r="F447" i="6" s="1"/>
  <c r="E496" i="6"/>
  <c r="F496" i="6" s="1"/>
  <c r="E467" i="6"/>
  <c r="F467" i="6" s="1"/>
  <c r="E455" i="6"/>
  <c r="F455" i="6" s="1"/>
  <c r="E451" i="6"/>
  <c r="F451" i="6" s="1"/>
  <c r="E435" i="6"/>
  <c r="F435" i="6" s="1"/>
  <c r="E391" i="6"/>
  <c r="F391" i="6" s="1"/>
  <c r="E495" i="6"/>
  <c r="F495" i="6" s="1"/>
  <c r="E491" i="6"/>
  <c r="F491" i="6" s="1"/>
  <c r="E487" i="6"/>
  <c r="F487" i="6" s="1"/>
  <c r="E484" i="6"/>
  <c r="F484" i="6" s="1"/>
  <c r="E463" i="6"/>
  <c r="F463" i="6" s="1"/>
  <c r="E408" i="6"/>
  <c r="F408" i="6" s="1"/>
  <c r="E403" i="6"/>
  <c r="F403" i="6" s="1"/>
  <c r="E395" i="6"/>
  <c r="F395" i="6" s="1"/>
  <c r="E159" i="6"/>
  <c r="F159" i="6" s="1"/>
  <c r="F299" i="6"/>
  <c r="F165" i="6" l="1"/>
  <c r="F185" i="6"/>
  <c r="F253" i="6"/>
  <c r="F297" i="6"/>
  <c r="F221" i="6"/>
  <c r="F337" i="6"/>
  <c r="F129" i="6"/>
  <c r="E65" i="6"/>
  <c r="F65" i="6" s="1"/>
  <c r="E61" i="6"/>
  <c r="F61" i="6" s="1"/>
  <c r="F54" i="6"/>
  <c r="E69" i="6"/>
  <c r="F69" i="6" s="1"/>
  <c r="F137" i="6"/>
  <c r="E109" i="6"/>
  <c r="F109" i="6" s="1"/>
  <c r="E101" i="6"/>
  <c r="F101" i="6" s="1"/>
  <c r="E97" i="6"/>
  <c r="F97" i="6" s="1"/>
  <c r="E111" i="6"/>
  <c r="F111" i="6" s="1"/>
  <c r="G6" i="1"/>
  <c r="G5" i="1"/>
  <c r="E108" i="6"/>
  <c r="F108" i="6" s="1"/>
  <c r="E84" i="6"/>
  <c r="F84" i="6" s="1"/>
  <c r="L6" i="1"/>
  <c r="L5" i="1"/>
  <c r="D6" i="1"/>
  <c r="D5" i="1"/>
  <c r="M7" i="1"/>
  <c r="F200" i="6"/>
  <c r="F416" i="6"/>
  <c r="E96" i="6"/>
  <c r="F96" i="6" s="1"/>
  <c r="E72" i="6"/>
  <c r="F72" i="6" s="1"/>
  <c r="E66" i="6"/>
  <c r="F66" i="6" s="1"/>
  <c r="F300" i="6"/>
  <c r="F276" i="6"/>
  <c r="F376" i="6"/>
  <c r="F104" i="6"/>
  <c r="F53" i="6"/>
  <c r="F316" i="6"/>
  <c r="F180" i="6"/>
  <c r="F38" i="6"/>
  <c r="F284" i="6"/>
  <c r="E112" i="6"/>
  <c r="F112" i="6" s="1"/>
  <c r="E100" i="6"/>
  <c r="F100" i="6" s="1"/>
  <c r="E102" i="6"/>
  <c r="F102" i="6" s="1"/>
  <c r="E82" i="6"/>
  <c r="F82" i="6" s="1"/>
  <c r="F138" i="6"/>
  <c r="F146" i="6"/>
  <c r="E94" i="6"/>
  <c r="F94" i="6" s="1"/>
  <c r="E70" i="6"/>
  <c r="F70" i="6" s="1"/>
  <c r="E62" i="6"/>
  <c r="F62" i="6" s="1"/>
  <c r="E90" i="6"/>
  <c r="F90" i="6" s="1"/>
  <c r="F318" i="6"/>
  <c r="F254" i="6"/>
  <c r="F190" i="6"/>
  <c r="F78" i="6"/>
  <c r="F198" i="6"/>
  <c r="F22" i="6"/>
  <c r="E368" i="6"/>
  <c r="F368" i="6" s="1"/>
  <c r="E336" i="6"/>
  <c r="F336" i="6" s="1"/>
  <c r="E244" i="6"/>
  <c r="F244" i="6" s="1"/>
  <c r="E164" i="6"/>
  <c r="F164" i="6" s="1"/>
  <c r="I6" i="1"/>
  <c r="E60" i="6"/>
  <c r="F60" i="6" s="1"/>
  <c r="F274" i="6"/>
  <c r="F162" i="6"/>
  <c r="F358" i="6"/>
  <c r="F206" i="6"/>
  <c r="F234" i="6"/>
  <c r="F334" i="6"/>
  <c r="F20" i="6"/>
  <c r="F170" i="6"/>
  <c r="K6" i="1"/>
  <c r="H6" i="1"/>
  <c r="E135" i="6"/>
  <c r="F135" i="6" s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9" i="7" s="1"/>
  <c r="F342" i="6"/>
  <c r="E295" i="6"/>
  <c r="F295" i="6" s="1"/>
  <c r="F285" i="6"/>
  <c r="F223" i="6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G9" i="7" l="1"/>
  <c r="M5" i="1"/>
  <c r="M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H17" i="7"/>
  <c r="F6" i="7"/>
  <c r="H13" i="7"/>
  <c r="D22" i="7"/>
  <c r="G22" i="7"/>
  <c r="H12" i="7"/>
  <c r="G6" i="7"/>
  <c r="H8" i="7"/>
  <c r="H19" i="7"/>
  <c r="F7" i="7"/>
  <c r="G19" i="7"/>
  <c r="F11" i="7"/>
  <c r="F13" i="7"/>
  <c r="P6" i="7"/>
  <c r="D20" i="7"/>
  <c r="H18" i="7"/>
  <c r="G21" i="7"/>
  <c r="G12" i="7"/>
  <c r="D11" i="7"/>
  <c r="E19" i="7" l="1"/>
  <c r="E14" i="7"/>
  <c r="E20" i="7"/>
  <c r="E11" i="7"/>
  <c r="E22" i="7"/>
  <c r="E16" i="7"/>
  <c r="E7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M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M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<sst xmlns="http://schemas.openxmlformats.org/spreadsheetml/2006/main" count="669" uniqueCount="132">
  <si>
    <t>Total</t>
  </si>
  <si>
    <t>Total Hrs.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</si>
  <si>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</si>
  <si>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</si>
  <si>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</si>
  <si>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</si>
  <si>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</si>
  <si>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</si>
  <si>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</si>
  <si>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</si>
  <si>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</si>
  <si>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</si>
  <si>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</si>
  <si>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</si>
  <si>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</si>
  <si>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</si>
  <si>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</si>
  <si>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</si>
  <si>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</si>
  <si>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</si>
  <si>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</si>
  <si>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</si>
  <si>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</si>
  <si>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</si>
  <si>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</si>
  <si>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</si>
  <si>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</si>
  <si>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</si>
  <si>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</si>
  <si>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</si>
  <si>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</si>
  <si>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</si>
  <si>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</si>
  <si>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</si>
  <si>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</si>
  <si>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</si>
  <si>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</si>
  <si>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</si>
  <si>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</si>
  <si>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</si>
  <si>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</si>
  <si>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</si>
  <si>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</si>
  <si>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</si>
  <si>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</si>
  <si>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</si>
  <si>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</si>
  <si>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</si>
  <si>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</si>
  <si>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</si>
  <si>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</si>
  <si>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</si>
  <si>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</si>
  <si>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</si>
  <si>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</si>
  <si>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</si>
  <si>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</si>
  <si>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</si>
  <si>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</si>
  <si>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</si>
  <si>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</si>
  <si>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</si>
  <si>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</si>
  <si>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</si>
  <si>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</si>
  <si>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</si>
  <si>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</si>
  <si>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</si>
  <si>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</si>
  <si>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</si>
  <si>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</si>
  <si>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</si>
  <si>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</si>
  <si>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</si>
  <si>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</si>
  <si>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</si>
  <si>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</si>
  <si>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</si>
  <si>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</si>
  <si>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</si>
  <si>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</si>
  <si>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</si>
  <si>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</si>
  <si>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</si>
  <si>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</si>
  <si>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</si>
  <si>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</si>
  <si>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</si>
  <si>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</si>
  <si>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</si>
  <si>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</si>
  <si>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</si>
  <si>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</si>
  <si>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</si>
  <si>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</si>
  <si>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</si>
  <si>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</si>
  <si>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</si>
  <si>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</si>
  <si>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</si>
  <si>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</si>
  <si>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</si>
  <si>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</si>
  <si>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</si>
  <si>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</si>
  <si>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</si>
  <si>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</si>
  <si>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</si>
  <si>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</si>
  <si>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</si>
  <si>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</si>
  <si>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</si>
  <si>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</si>
  <si>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</si>
  <si>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</si>
  <si>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</si>
  <si>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</si>
  <si>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</si>
  <si>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</si>
  <si>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</si>
  <si>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</si>
  <si>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</si>
  <si>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</si>
  <si>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</si>
  <si>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</si>
  <si>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</si>
  <si>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</si>
  <si>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</si>
  <si>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</si>
  <si>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October</t>
  </si>
  <si>
    <t>25/10/2018</t>
  </si>
  <si>
    <t>Sneha Sagari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</si>
</sst>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FF9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right"/>
    </xf>
    <xf numFmtId="0" fontId="3" fillId="10" borderId="5" xfId="0" applyFont="1" applyFill="1" applyBorder="1" applyAlignment="1" applyProtection="1">
      <alignment horizontal="right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7</xdr:row>
      <xdr:rowOff>7454</xdr:rowOff>
    </xdr:from>
    <xdr:to>
      <xdr:col>12</xdr:col>
      <xdr:colOff>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XEZ511"/>
  <sheetViews>
    <sheetView tabSelected="1" zoomScaleNormal="100" workbookViewId="0">
      <selection activeCell="F2" sqref="F2"/>
    </sheetView>
  </sheetViews>
  <sheetFormatPr defaultColWidth="0" defaultRowHeight="12.75" zeroHeight="1" x14ac:dyDescent="0.2"/>
  <cols>
    <col min="1" max="1" width="36.85546875" style="2" customWidth="1"/>
    <col min="2" max="2" width="16.5703125" style="2" customWidth="1"/>
    <col min="3" max="3" width="13.85546875" style="2" bestFit="1" customWidth="1"/>
    <col min="4" max="4" width="6.85546875" style="8" bestFit="1" customWidth="1"/>
    <col min="5" max="7" width="3.7109375" style="8" customWidth="1"/>
    <col min="8" max="9" width="3.7109375" style="48" customWidth="1"/>
    <col min="10" max="10" width="3.7109375" style="8" customWidth="1"/>
    <col min="11" max="12" width="3.7109375" style="48" customWidth="1"/>
    <col min="13" max="13" width="14.140625" style="2" customWidth="1"/>
    <col min="14" max="14" width="0.28515625" style="2" customWidth="1"/>
    <col min="15" max="16379" width="0" style="2" hidden="1"/>
    <col min="16380" max="16380" width="52.5703125" style="2" hidden="1" customWidth="1"/>
    <col min="16381" max="16384" width="52.5703125" style="2" hidden="1"/>
  </cols>
  <sheetData>
    <row r="1" spans="1:14 16380:16380" s="3" customFormat="1" ht="12" customHeight="1" thickBot="1" x14ac:dyDescent="0.25">
      <c r="A1" s="9"/>
      <c r="B1" s="10" t="s">
        <v>106</v>
      </c>
      <c r="C1" s="83"/>
      <c r="D1" s="88"/>
      <c r="E1" s="88"/>
      <c r="F1" s="88"/>
      <c r="G1" s="88"/>
      <c r="H1" s="88"/>
      <c r="I1" s="88"/>
      <c r="J1" s="88"/>
      <c r="K1" s="88"/>
      <c r="L1" s="88"/>
      <c r="N1" s="2"/>
      <c r="XEZ1" s="11"/>
    </row>
    <row r="2" spans="1:14 16380:16380" s="3" customFormat="1" ht="12" customHeight="1" thickBot="1" x14ac:dyDescent="0.25">
      <c r="A2" s="41" t="s">
        <v>106</v>
      </c>
      <c r="B2" s="59" t="s">
        <v>131</v>
      </c>
      <c r="C2" s="10"/>
      <c r="D2" s="59"/>
      <c r="E2" s="59" t="s">
        <v>129</v>
      </c>
      <c r="F2" s="42"/>
      <c r="G2" s="42"/>
      <c r="H2" s="42"/>
      <c r="I2" s="43"/>
      <c r="J2" s="43"/>
      <c r="K2" s="43"/>
      <c r="L2" s="43"/>
      <c r="M2" s="44"/>
      <c r="N2" s="2"/>
    </row>
    <row r="3" spans="1:14 16380:16380" s="5" customFormat="1" ht="12" customHeight="1" thickBot="1" x14ac:dyDescent="0.25">
      <c r="A3" s="92" t="s">
        <v>47</v>
      </c>
      <c r="B3" s="60"/>
      <c r="C3" s="94" t="s">
        <v>48</v>
      </c>
      <c r="D3" s="84" t="s">
        <v>104</v>
      </c>
      <c r="E3" s="84" t="s">
        <v>103</v>
      </c>
      <c r="F3" s="84" t="s">
        <v>104</v>
      </c>
      <c r="G3" s="84" t="s">
        <v>103</v>
      </c>
      <c r="H3" s="84" t="s">
        <v>71</v>
      </c>
      <c r="I3" s="84" t="s">
        <v>105</v>
      </c>
      <c r="J3" s="84" t="s">
        <v>105</v>
      </c>
      <c r="K3" s="84" t="s">
        <v>78</v>
      </c>
      <c r="L3" s="84" t="s">
        <v>103</v>
      </c>
      <c r="M3" s="86" t="s">
        <v>0</v>
      </c>
      <c r="N3" s="4"/>
    </row>
    <row r="4" spans="1:14 16380:16380" s="5" customFormat="1" ht="12" customHeight="1" thickBot="1" x14ac:dyDescent="0.25">
      <c r="A4" s="93"/>
      <c r="B4" s="61" t="s">
        <v>46</v>
      </c>
      <c r="C4" s="95"/>
      <c r="D4" s="85">
        <v>1</v>
      </c>
      <c r="E4" s="85">
        <v>16</v>
      </c>
      <c r="F4" s="85">
        <v>17</v>
      </c>
      <c r="G4" s="85">
        <v>18</v>
      </c>
      <c r="H4" s="85">
        <v>19</v>
      </c>
      <c r="I4" s="85">
        <v>20</v>
      </c>
      <c r="J4" s="85">
        <v>21</v>
      </c>
      <c r="K4" s="85">
        <v>22</v>
      </c>
      <c r="L4" s="85">
        <v>23</v>
      </c>
      <c r="M4" s="87"/>
      <c r="N4" s="4"/>
    </row>
    <row r="5" spans="1:14 16380:16380" s="26" customFormat="1" ht="12" customHeight="1" x14ac:dyDescent="0.2">
      <c r="A5" s="96" t="s">
        <v>3</v>
      </c>
      <c r="B5" s="97"/>
      <c r="C5" s="98"/>
      <c r="D5" s="29">
        <f>IF(D3="S",0,IF(D7&lt;8, D7, 8))</f>
        <v>0</v>
      </c>
      <c r="E5" s="29">
        <f t="shared" ref="E5:L5" si="0">IF(E3="S",0,IF(E7&lt;8, E7, 8))</f>
        <v>8</v>
      </c>
      <c r="F5" s="29">
        <v>8</v>
      </c>
      <c r="G5" s="29">
        <f t="shared" si="0"/>
        <v>0</v>
      </c>
      <c r="H5" s="29">
        <f t="shared" si="0"/>
        <v>8</v>
      </c>
      <c r="I5" s="45">
        <f t="shared" si="0"/>
        <v>0</v>
      </c>
      <c r="J5" s="45">
        <f t="shared" si="0"/>
        <v>0</v>
      </c>
      <c r="K5" s="29">
        <f t="shared" si="0"/>
        <v>7.5</v>
      </c>
      <c r="L5" s="29">
        <f t="shared" si="0"/>
        <v>8</v>
      </c>
      <c r="M5" s="27">
        <f t="shared" ref="M5:M68" si="1">SUM(D5:L5)</f>
        <v>39.5</v>
      </c>
    </row>
    <row r="6" spans="1:14 16380:16380" s="26" customFormat="1" ht="12" customHeight="1" thickBot="1" x14ac:dyDescent="0.25">
      <c r="A6" s="99" t="s">
        <v>2</v>
      </c>
      <c r="B6" s="100"/>
      <c r="C6" s="101"/>
      <c r="D6" s="30">
        <f t="shared" ref="D6:L6" si="2">IF(D3="S",D7, IF(D7&gt;8, D7-8, 0))</f>
        <v>0</v>
      </c>
      <c r="E6" s="30">
        <v>1.5</v>
      </c>
      <c r="F6" s="30">
        <v>2</v>
      </c>
      <c r="G6" s="30">
        <f t="shared" si="2"/>
        <v>0</v>
      </c>
      <c r="H6" s="30">
        <f t="shared" si="2"/>
        <v>1</v>
      </c>
      <c r="I6" s="46">
        <f t="shared" si="2"/>
        <v>22.5</v>
      </c>
      <c r="J6" s="46">
        <f t="shared" si="2"/>
        <v>0</v>
      </c>
      <c r="K6" s="30">
        <f t="shared" si="2"/>
        <v>0</v>
      </c>
      <c r="L6" s="30">
        <f t="shared" si="2"/>
        <v>19</v>
      </c>
      <c r="M6" s="28">
        <f t="shared" si="1"/>
        <v>46</v>
      </c>
    </row>
    <row r="7" spans="1:14 16380:16380" s="7" customFormat="1" ht="12" customHeight="1" thickBot="1" x14ac:dyDescent="0.25">
      <c r="A7" s="89" t="s">
        <v>1</v>
      </c>
      <c r="B7" s="90"/>
      <c r="C7" s="91"/>
      <c r="D7" s="6">
        <f>SUM(D8:D422)</f>
        <v>0</v>
      </c>
      <c r="E7" s="6">
        <v>9.5</v>
      </c>
      <c r="F7" s="6">
        <v>10</v>
      </c>
      <c r="G7" s="6">
        <f t="shared" ref="G7:L7" si="3">SUM(G8:G422)</f>
        <v>0</v>
      </c>
      <c r="H7" s="6">
        <f t="shared" si="3"/>
        <v>9</v>
      </c>
      <c r="I7" s="47">
        <f t="shared" si="3"/>
        <v>22.5</v>
      </c>
      <c r="J7" s="47">
        <f t="shared" si="3"/>
        <v>0</v>
      </c>
      <c r="K7" s="6">
        <f t="shared" si="3"/>
        <v>7.5</v>
      </c>
      <c r="L7" s="6">
        <f t="shared" si="3"/>
        <v>27</v>
      </c>
      <c r="M7" s="1">
        <f t="shared" si="1"/>
        <v>85.5</v>
      </c>
    </row>
    <row r="8" spans="1:14 16380:16380" s="8" customFormat="1" ht="12" thickBot="1" x14ac:dyDescent="0.25">
      <c r="A8" s="55" t="s">
        <v>107</v>
      </c>
      <c r="B8" s="53" t="s">
        <v>89</v>
      </c>
      <c r="C8" s="53" t="s">
        <v>39</v>
      </c>
      <c r="D8" s="54"/>
      <c r="E8" s="54">
        <v>2</v>
      </c>
      <c r="F8" s="54"/>
      <c r="G8" s="54"/>
      <c r="H8" s="54"/>
      <c r="I8" s="54"/>
      <c r="J8" s="54"/>
      <c r="K8" s="54"/>
      <c r="L8" s="54"/>
      <c r="M8" s="50">
        <f t="shared" si="1"/>
        <v>2</v>
      </c>
    </row>
    <row r="9" spans="1:14 16380:16380" s="8" customFormat="1" ht="12" thickBot="1" x14ac:dyDescent="0.25">
      <c r="A9" s="55" t="s">
        <v>108</v>
      </c>
      <c r="B9" s="53" t="s">
        <v>89</v>
      </c>
      <c r="C9" s="53" t="s">
        <v>63</v>
      </c>
      <c r="D9" s="54"/>
      <c r="E9" s="54">
        <v>1</v>
      </c>
      <c r="F9" s="54"/>
      <c r="G9" s="54"/>
      <c r="H9" s="54"/>
      <c r="I9" s="54"/>
      <c r="J9" s="54"/>
      <c r="K9" s="54"/>
      <c r="L9" s="54"/>
      <c r="M9" s="50">
        <f t="shared" si="1"/>
        <v>1</v>
      </c>
    </row>
    <row r="10" spans="1:14 16380:16380" s="8" customFormat="1" ht="12" thickBot="1" x14ac:dyDescent="0.25">
      <c r="A10" s="55" t="s">
        <v>109</v>
      </c>
      <c r="B10" s="53" t="s">
        <v>89</v>
      </c>
      <c r="C10" s="53" t="s">
        <v>63</v>
      </c>
      <c r="D10" s="54"/>
      <c r="E10" s="54">
        <v>2</v>
      </c>
      <c r="F10" s="54"/>
      <c r="G10" s="54"/>
      <c r="H10" s="54"/>
      <c r="I10" s="54"/>
      <c r="J10" s="54"/>
      <c r="K10" s="54"/>
      <c r="L10" s="54"/>
      <c r="M10" s="50">
        <f t="shared" si="1"/>
        <v>2</v>
      </c>
    </row>
    <row r="11" spans="1:14 16380:16380" s="8" customFormat="1" ht="12" thickBot="1" x14ac:dyDescent="0.25">
      <c r="A11" s="55" t="s">
        <v>31</v>
      </c>
      <c r="B11" s="53" t="s">
        <v>89</v>
      </c>
      <c r="C11" s="53" t="s">
        <v>63</v>
      </c>
      <c r="D11" s="54"/>
      <c r="E11" s="54">
        <v>2</v>
      </c>
      <c r="F11" s="54"/>
      <c r="G11" s="54"/>
      <c r="H11" s="54"/>
      <c r="I11" s="54"/>
      <c r="J11" s="54"/>
      <c r="K11" s="54"/>
      <c r="L11" s="54"/>
      <c r="M11" s="50">
        <f t="shared" si="1"/>
        <v>2</v>
      </c>
    </row>
    <row r="12" spans="1:14 16380:16380" s="8" customFormat="1" ht="12" thickBot="1" x14ac:dyDescent="0.25">
      <c r="A12" s="55" t="s">
        <v>110</v>
      </c>
      <c r="B12" s="53" t="s">
        <v>89</v>
      </c>
      <c r="C12" s="53" t="s">
        <v>39</v>
      </c>
      <c r="D12" s="54"/>
      <c r="E12" s="54">
        <v>2</v>
      </c>
      <c r="F12" s="54"/>
      <c r="G12" s="54"/>
      <c r="H12" s="54"/>
      <c r="I12" s="54"/>
      <c r="J12" s="54"/>
      <c r="K12" s="54"/>
      <c r="L12" s="54"/>
      <c r="M12" s="50">
        <f t="shared" si="1"/>
        <v>2</v>
      </c>
    </row>
    <row r="13" spans="1:14 16380:16380" s="8" customFormat="1" ht="12" thickBot="1" x14ac:dyDescent="0.25">
      <c r="A13" s="55"/>
      <c r="B13" s="53"/>
      <c r="C13" s="53"/>
      <c r="D13" s="54"/>
      <c r="E13" s="54"/>
      <c r="F13" s="54"/>
      <c r="G13" s="54"/>
      <c r="H13" s="54"/>
      <c r="I13" s="54"/>
      <c r="J13" s="54"/>
      <c r="K13" s="54"/>
      <c r="L13" s="54"/>
      <c r="M13" s="50">
        <f t="shared" si="1"/>
        <v>0</v>
      </c>
    </row>
    <row r="14" spans="1:14 16380:16380" s="8" customFormat="1" ht="12" thickBot="1" x14ac:dyDescent="0.25">
      <c r="A14" s="55" t="s">
        <v>111</v>
      </c>
      <c r="B14" s="53" t="s">
        <v>90</v>
      </c>
      <c r="C14" s="53" t="s">
        <v>63</v>
      </c>
      <c r="D14" s="54"/>
      <c r="E14" s="54"/>
      <c r="F14" s="54">
        <v>4</v>
      </c>
      <c r="G14" s="54"/>
      <c r="H14" s="54"/>
      <c r="I14" s="54"/>
      <c r="J14" s="54"/>
      <c r="K14" s="54"/>
      <c r="L14" s="54"/>
      <c r="M14" s="50">
        <f t="shared" si="1"/>
        <v>4</v>
      </c>
    </row>
    <row r="15" spans="1:14 16380:16380" s="8" customFormat="1" ht="12" thickBot="1" x14ac:dyDescent="0.25">
      <c r="A15" s="55" t="s">
        <v>112</v>
      </c>
      <c r="B15" s="53" t="s">
        <v>90</v>
      </c>
      <c r="C15" s="53" t="s">
        <v>49</v>
      </c>
      <c r="D15" s="54"/>
      <c r="E15" s="54"/>
      <c r="F15" s="54">
        <v>1</v>
      </c>
      <c r="G15" s="54"/>
      <c r="H15" s="54"/>
      <c r="I15" s="54"/>
      <c r="J15" s="54"/>
      <c r="K15" s="54"/>
      <c r="L15" s="54"/>
      <c r="M15" s="50">
        <f t="shared" si="1"/>
        <v>1</v>
      </c>
    </row>
    <row r="16" spans="1:14 16380:16380" s="8" customFormat="1" ht="12" thickBot="1" x14ac:dyDescent="0.25">
      <c r="A16" s="55" t="s">
        <v>113</v>
      </c>
      <c r="B16" s="53" t="s">
        <v>90</v>
      </c>
      <c r="C16" s="53" t="s">
        <v>50</v>
      </c>
      <c r="D16" s="54"/>
      <c r="E16" s="54"/>
      <c r="F16" s="54">
        <v>1</v>
      </c>
      <c r="G16" s="54"/>
      <c r="H16" s="54"/>
      <c r="I16" s="54"/>
      <c r="J16" s="54"/>
      <c r="K16" s="54"/>
      <c r="L16" s="54"/>
      <c r="M16" s="50">
        <f t="shared" si="1"/>
        <v>1</v>
      </c>
    </row>
    <row r="17" spans="1:13" s="8" customFormat="1" ht="12" thickBot="1" x14ac:dyDescent="0.25">
      <c r="A17" s="55"/>
      <c r="B17" s="53"/>
      <c r="C17" s="53"/>
      <c r="D17" s="54"/>
      <c r="E17" s="54"/>
      <c r="F17" s="54"/>
      <c r="G17" s="54"/>
      <c r="H17" s="54"/>
      <c r="I17" s="54"/>
      <c r="J17" s="54"/>
      <c r="K17" s="54"/>
      <c r="L17" s="54"/>
      <c r="M17" s="50">
        <f t="shared" si="1"/>
        <v>0</v>
      </c>
    </row>
    <row r="18" spans="1:13" s="8" customFormat="1" ht="12" thickBot="1" x14ac:dyDescent="0.25">
      <c r="A18" s="55" t="s">
        <v>114</v>
      </c>
      <c r="B18" s="53" t="s">
        <v>91</v>
      </c>
      <c r="C18" s="53" t="s">
        <v>63</v>
      </c>
      <c r="D18" s="54"/>
      <c r="E18" s="54"/>
      <c r="F18" s="54"/>
      <c r="G18" s="54"/>
      <c r="H18" s="54"/>
      <c r="I18" s="54"/>
      <c r="J18" s="54"/>
      <c r="K18" s="54"/>
      <c r="L18" s="54"/>
      <c r="M18" s="50">
        <f t="shared" si="1"/>
        <v>0</v>
      </c>
    </row>
    <row r="19" spans="1:13" s="8" customFormat="1" ht="12" thickBot="1" x14ac:dyDescent="0.25">
      <c r="A19" s="55" t="s">
        <v>115</v>
      </c>
      <c r="B19" s="53" t="s">
        <v>91</v>
      </c>
      <c r="C19" s="53" t="s">
        <v>49</v>
      </c>
      <c r="D19" s="54"/>
      <c r="E19" s="54"/>
      <c r="F19" s="54"/>
      <c r="G19" s="54"/>
      <c r="H19" s="54"/>
      <c r="I19" s="54"/>
      <c r="J19" s="54"/>
      <c r="K19" s="54"/>
      <c r="L19" s="54"/>
      <c r="M19" s="50">
        <f t="shared" si="1"/>
        <v>0</v>
      </c>
    </row>
    <row r="20" spans="1:13" s="8" customFormat="1" ht="12" thickBot="1" x14ac:dyDescent="0.25">
      <c r="A20" s="55" t="s">
        <v>116</v>
      </c>
      <c r="B20" s="53" t="s">
        <v>91</v>
      </c>
      <c r="C20" s="53" t="s">
        <v>50</v>
      </c>
      <c r="D20" s="54"/>
      <c r="E20" s="54"/>
      <c r="F20" s="54"/>
      <c r="G20" s="54"/>
      <c r="H20" s="54"/>
      <c r="I20" s="54"/>
      <c r="J20" s="54"/>
      <c r="K20" s="54"/>
      <c r="L20" s="54"/>
      <c r="M20" s="50">
        <f t="shared" si="1"/>
        <v>0</v>
      </c>
    </row>
    <row r="21" spans="1:13" s="8" customFormat="1" ht="12" thickBot="1" x14ac:dyDescent="0.25">
      <c r="A21" s="55"/>
      <c r="B21" s="53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0">
        <f t="shared" si="1"/>
        <v>0</v>
      </c>
    </row>
    <row r="22" spans="1:13" s="8" customFormat="1" ht="12" thickBot="1" x14ac:dyDescent="0.25">
      <c r="A22" s="55" t="s">
        <v>5</v>
      </c>
      <c r="B22" s="53" t="s">
        <v>5</v>
      </c>
      <c r="C22" s="53" t="s">
        <v>63</v>
      </c>
      <c r="D22" s="54"/>
      <c r="E22" s="54"/>
      <c r="F22" s="54"/>
      <c r="G22" s="54"/>
      <c r="H22" s="54">
        <v>3</v>
      </c>
      <c r="I22" s="54"/>
      <c r="J22" s="54"/>
      <c r="K22" s="54"/>
      <c r="L22" s="54"/>
      <c r="M22" s="50">
        <f t="shared" si="1"/>
        <v>3</v>
      </c>
    </row>
    <row r="23" spans="1:13" s="8" customFormat="1" ht="12" thickBot="1" x14ac:dyDescent="0.25">
      <c r="A23" s="55"/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0">
        <f t="shared" si="1"/>
        <v>0</v>
      </c>
    </row>
    <row r="24" spans="1:13" s="8" customFormat="1" ht="12" thickBot="1" x14ac:dyDescent="0.25">
      <c r="A24" s="55"/>
      <c r="B24" s="53"/>
      <c r="C24" s="53" t="s">
        <v>7</v>
      </c>
      <c r="D24" s="54"/>
      <c r="E24" s="54"/>
      <c r="F24" s="54"/>
      <c r="G24" s="54"/>
      <c r="H24" s="54"/>
      <c r="I24" s="54"/>
      <c r="J24" s="54"/>
      <c r="K24" s="54"/>
      <c r="L24" s="54"/>
      <c r="M24" s="50">
        <f t="shared" si="1"/>
        <v>0</v>
      </c>
    </row>
    <row r="25" spans="1:13" s="8" customFormat="1" ht="12" thickBot="1" x14ac:dyDescent="0.25">
      <c r="A25" s="55" t="s">
        <v>5</v>
      </c>
      <c r="B25" s="53" t="s">
        <v>5</v>
      </c>
      <c r="C25" s="53" t="s">
        <v>63</v>
      </c>
      <c r="D25" s="54"/>
      <c r="E25" s="54"/>
      <c r="F25" s="54"/>
      <c r="G25" s="54"/>
      <c r="H25" s="54">
        <v>1.5</v>
      </c>
      <c r="I25" s="54"/>
      <c r="J25" s="54"/>
      <c r="K25" s="54"/>
      <c r="L25" s="54"/>
      <c r="M25" s="50">
        <f t="shared" si="1"/>
        <v>1.5</v>
      </c>
    </row>
    <row r="26" spans="1:13" s="8" customFormat="1" ht="12" thickBot="1" x14ac:dyDescent="0.25">
      <c r="A26" s="55"/>
      <c r="B26" s="5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0">
        <f t="shared" si="1"/>
        <v>0</v>
      </c>
    </row>
    <row r="27" spans="1:13" s="8" customFormat="1" ht="12" thickBot="1" x14ac:dyDescent="0.25">
      <c r="A27" s="55" t="s">
        <v>5</v>
      </c>
      <c r="B27" s="53" t="s">
        <v>5</v>
      </c>
      <c r="C27" s="53" t="s">
        <v>63</v>
      </c>
      <c r="D27" s="54"/>
      <c r="E27" s="54"/>
      <c r="F27" s="54"/>
      <c r="G27" s="54"/>
      <c r="H27" s="54"/>
      <c r="I27" s="54">
        <v>1</v>
      </c>
      <c r="J27" s="54"/>
      <c r="K27" s="54"/>
      <c r="L27" s="54"/>
      <c r="M27" s="50">
        <f t="shared" si="1"/>
        <v>1</v>
      </c>
    </row>
    <row r="28" spans="1:13" s="8" customFormat="1" ht="12" thickBot="1" x14ac:dyDescent="0.25">
      <c r="A28" s="55"/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0">
        <f t="shared" si="1"/>
        <v>0</v>
      </c>
    </row>
    <row r="29" spans="1:13" s="8" customFormat="1" ht="12" thickBot="1" x14ac:dyDescent="0.25">
      <c r="A29" s="55" t="s">
        <v>119</v>
      </c>
      <c r="B29" s="53" t="s">
        <v>51</v>
      </c>
      <c r="C29" s="53" t="s">
        <v>49</v>
      </c>
      <c r="D29" s="54"/>
      <c r="E29" s="54"/>
      <c r="F29" s="54"/>
      <c r="G29" s="54"/>
      <c r="H29" s="54"/>
      <c r="I29" s="54">
        <v>2</v>
      </c>
      <c r="J29" s="54"/>
      <c r="K29" s="54"/>
      <c r="L29" s="54"/>
      <c r="M29" s="50">
        <f t="shared" si="1"/>
        <v>2</v>
      </c>
    </row>
    <row r="30" spans="1:13" s="8" customFormat="1" ht="12" thickBot="1" x14ac:dyDescent="0.25">
      <c r="A30" s="55" t="s">
        <v>50</v>
      </c>
      <c r="B30" s="53" t="s">
        <v>5</v>
      </c>
      <c r="C30" s="53" t="s">
        <v>50</v>
      </c>
      <c r="D30" s="54"/>
      <c r="E30" s="54"/>
      <c r="F30" s="54"/>
      <c r="G30" s="54"/>
      <c r="H30" s="54"/>
      <c r="I30" s="54"/>
      <c r="J30" s="54"/>
      <c r="K30" s="54">
        <v>1</v>
      </c>
      <c r="L30" s="54"/>
      <c r="M30" s="50">
        <f t="shared" si="1"/>
        <v>1</v>
      </c>
    </row>
    <row r="31" spans="1:13" s="8" customFormat="1" ht="12" thickBot="1" x14ac:dyDescent="0.25">
      <c r="A31" s="55"/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0">
        <f t="shared" si="1"/>
        <v>0</v>
      </c>
    </row>
    <row r="32" spans="1:13" s="8" customFormat="1" ht="12" thickBot="1" x14ac:dyDescent="0.25">
      <c r="A32" s="55" t="s">
        <v>31</v>
      </c>
      <c r="B32" s="53" t="s">
        <v>5</v>
      </c>
      <c r="C32" s="53" t="s">
        <v>39</v>
      </c>
      <c r="D32" s="54"/>
      <c r="E32" s="54"/>
      <c r="F32" s="54"/>
      <c r="G32" s="54"/>
      <c r="H32" s="54"/>
      <c r="I32" s="54">
        <v>4</v>
      </c>
      <c r="J32" s="54"/>
      <c r="K32" s="54"/>
      <c r="L32" s="54">
        <v>0.5</v>
      </c>
      <c r="M32" s="50">
        <f t="shared" si="1"/>
        <v>4.5</v>
      </c>
    </row>
    <row r="33" spans="1:13" s="8" customFormat="1" ht="12" thickBot="1" x14ac:dyDescent="0.25">
      <c r="A33" s="55" t="s">
        <v>120</v>
      </c>
      <c r="B33" s="53" t="s">
        <v>121</v>
      </c>
      <c r="C33" s="53" t="s">
        <v>49</v>
      </c>
      <c r="D33" s="54"/>
      <c r="E33" s="54"/>
      <c r="F33" s="54"/>
      <c r="G33" s="54"/>
      <c r="H33" s="54"/>
      <c r="I33" s="54">
        <v>2</v>
      </c>
      <c r="J33" s="54"/>
      <c r="K33" s="54"/>
      <c r="L33" s="54">
        <v>2</v>
      </c>
      <c r="M33" s="50">
        <f t="shared" si="1"/>
        <v>4</v>
      </c>
    </row>
    <row r="34" spans="1:13" s="8" customFormat="1" ht="12" thickBot="1" x14ac:dyDescent="0.25">
      <c r="A34" s="55" t="s">
        <v>120</v>
      </c>
      <c r="B34" s="53" t="s">
        <v>5</v>
      </c>
      <c r="C34" s="53" t="s">
        <v>49</v>
      </c>
      <c r="D34" s="54"/>
      <c r="E34" s="54"/>
      <c r="F34" s="54"/>
      <c r="G34" s="54"/>
      <c r="H34" s="54"/>
      <c r="I34" s="54">
        <v>1</v>
      </c>
      <c r="J34" s="54"/>
      <c r="K34" s="54"/>
      <c r="L34" s="54">
        <v>2</v>
      </c>
      <c r="M34" s="50">
        <f t="shared" si="1"/>
        <v>3</v>
      </c>
    </row>
    <row r="35" spans="1:13" s="8" customFormat="1" ht="12" thickBot="1" x14ac:dyDescent="0.25">
      <c r="A35" s="55"/>
      <c r="B35" s="53"/>
      <c r="C35" s="53" t="s">
        <v>7</v>
      </c>
      <c r="D35" s="54"/>
      <c r="E35" s="54"/>
      <c r="F35" s="54"/>
      <c r="G35" s="54"/>
      <c r="H35" s="54"/>
      <c r="I35" s="54"/>
      <c r="J35" s="54"/>
      <c r="K35" s="54"/>
      <c r="L35" s="54"/>
      <c r="M35" s="50">
        <f t="shared" si="1"/>
        <v>0</v>
      </c>
    </row>
    <row r="36" spans="1:13" s="8" customFormat="1" ht="12" thickBot="1" x14ac:dyDescent="0.25">
      <c r="A36" s="55"/>
      <c r="B36" s="53"/>
      <c r="C36" s="53"/>
      <c r="D36" s="54"/>
      <c r="E36" s="54"/>
      <c r="F36" s="54"/>
      <c r="G36" s="54"/>
      <c r="H36" s="54"/>
      <c r="I36" s="54"/>
      <c r="J36" s="54"/>
      <c r="K36" s="54"/>
      <c r="L36" s="54"/>
      <c r="M36" s="50">
        <f t="shared" si="1"/>
        <v>0</v>
      </c>
    </row>
    <row r="37" spans="1:13" s="8" customFormat="1" ht="12" thickBot="1" x14ac:dyDescent="0.25">
      <c r="A37" s="55" t="s">
        <v>122</v>
      </c>
      <c r="B37" s="53" t="s">
        <v>51</v>
      </c>
      <c r="C37" s="53" t="s">
        <v>49</v>
      </c>
      <c r="D37" s="54"/>
      <c r="E37" s="54"/>
      <c r="F37" s="54"/>
      <c r="G37" s="54"/>
      <c r="H37" s="54"/>
      <c r="I37" s="54"/>
      <c r="J37" s="54"/>
      <c r="K37" s="54"/>
      <c r="L37" s="54" t="s">
        <v>49</v>
      </c>
      <c r="M37" s="50">
        <f t="shared" si="1"/>
        <v>0</v>
      </c>
    </row>
    <row r="38" spans="1:13" s="8" customFormat="1" ht="12" thickBot="1" x14ac:dyDescent="0.25">
      <c r="A38" s="55" t="s">
        <v>122</v>
      </c>
      <c r="B38" s="53" t="s">
        <v>51</v>
      </c>
      <c r="C38" s="53" t="s">
        <v>50</v>
      </c>
      <c r="D38" s="54"/>
      <c r="E38" s="54"/>
      <c r="F38" s="54"/>
      <c r="G38" s="54"/>
      <c r="H38" s="54"/>
      <c r="I38" s="54"/>
      <c r="J38" s="54"/>
      <c r="K38" s="54">
        <v>1</v>
      </c>
      <c r="L38" s="54"/>
      <c r="M38" s="50">
        <f t="shared" si="1"/>
        <v>1</v>
      </c>
    </row>
    <row r="39" spans="1:13" s="8" customFormat="1" ht="12" thickBot="1" x14ac:dyDescent="0.25">
      <c r="A39" s="55"/>
      <c r="B39" s="53"/>
      <c r="C39" s="53" t="s">
        <v>7</v>
      </c>
      <c r="D39" s="54"/>
      <c r="E39" s="54"/>
      <c r="F39" s="54"/>
      <c r="G39" s="54"/>
      <c r="H39" s="54"/>
      <c r="I39" s="54"/>
      <c r="J39" s="54"/>
      <c r="K39" s="54"/>
      <c r="L39" s="54"/>
      <c r="M39" s="50">
        <f t="shared" si="1"/>
        <v>0</v>
      </c>
    </row>
    <row r="40" spans="1:13" s="8" customFormat="1" ht="12" thickBot="1" x14ac:dyDescent="0.25">
      <c r="A40" s="55" t="s">
        <v>31</v>
      </c>
      <c r="B40" s="53" t="s">
        <v>5</v>
      </c>
      <c r="C40" s="53" t="s">
        <v>39</v>
      </c>
      <c r="D40" s="54"/>
      <c r="E40" s="54"/>
      <c r="F40" s="54"/>
      <c r="G40" s="54"/>
      <c r="H40" s="54"/>
      <c r="I40" s="54">
        <v>2</v>
      </c>
      <c r="J40" s="54"/>
      <c r="K40" s="54"/>
      <c r="L40" s="54"/>
      <c r="M40" s="50">
        <f t="shared" si="1"/>
        <v>2</v>
      </c>
    </row>
    <row r="41" spans="1:13" s="8" customFormat="1" ht="12" thickBot="1" x14ac:dyDescent="0.25">
      <c r="A41" s="55" t="s">
        <v>123</v>
      </c>
      <c r="B41" s="53" t="s">
        <v>5</v>
      </c>
      <c r="C41" s="53" t="s">
        <v>49</v>
      </c>
      <c r="D41" s="54"/>
      <c r="E41" s="54"/>
      <c r="F41" s="54"/>
      <c r="G41" s="54"/>
      <c r="H41" s="54"/>
      <c r="I41" s="54">
        <v>3</v>
      </c>
      <c r="J41" s="54"/>
      <c r="K41" s="54"/>
      <c r="L41" s="54"/>
      <c r="M41" s="50">
        <f t="shared" si="1"/>
        <v>3</v>
      </c>
    </row>
    <row r="42" spans="1:13" s="8" customFormat="1" ht="12" thickBot="1" x14ac:dyDescent="0.25">
      <c r="A42" s="55" t="s">
        <v>124</v>
      </c>
      <c r="B42" s="53" t="s">
        <v>52</v>
      </c>
      <c r="C42" s="53" t="s">
        <v>50</v>
      </c>
      <c r="D42" s="54"/>
      <c r="E42" s="54"/>
      <c r="F42" s="54"/>
      <c r="G42" s="54"/>
      <c r="H42" s="54"/>
      <c r="I42" s="54">
        <v>3</v>
      </c>
      <c r="J42" s="54"/>
      <c r="K42" s="54"/>
      <c r="L42" s="54">
        <v>2</v>
      </c>
      <c r="M42" s="50">
        <f t="shared" si="1"/>
        <v>5</v>
      </c>
    </row>
    <row r="43" spans="1:13" s="8" customFormat="1" ht="12" thickBot="1" x14ac:dyDescent="0.25">
      <c r="A43" s="55" t="s">
        <v>49</v>
      </c>
      <c r="B43" s="53" t="s">
        <v>52</v>
      </c>
      <c r="C43" s="53" t="s">
        <v>49</v>
      </c>
      <c r="D43" s="54"/>
      <c r="E43" s="54"/>
      <c r="F43" s="54"/>
      <c r="G43" s="54"/>
      <c r="H43" s="54"/>
      <c r="I43" s="54"/>
      <c r="J43" s="54"/>
      <c r="K43" s="54"/>
      <c r="L43" s="54">
        <v>2</v>
      </c>
      <c r="M43" s="50">
        <f t="shared" si="1"/>
        <v>2</v>
      </c>
    </row>
    <row r="44" spans="1:13" s="8" customFormat="1" ht="12" thickBot="1" x14ac:dyDescent="0.25">
      <c r="A44" s="55" t="s">
        <v>122</v>
      </c>
      <c r="B44" s="53" t="s">
        <v>52</v>
      </c>
      <c r="C44" s="53" t="s">
        <v>49</v>
      </c>
      <c r="D44" s="54"/>
      <c r="E44" s="54"/>
      <c r="F44" s="54"/>
      <c r="G44" s="54"/>
      <c r="H44" s="54"/>
      <c r="I44" s="54"/>
      <c r="J44" s="54"/>
      <c r="K44" s="54"/>
      <c r="L44" s="54">
        <v>2</v>
      </c>
      <c r="M44" s="50">
        <f t="shared" si="1"/>
        <v>2</v>
      </c>
    </row>
    <row r="45" spans="1:13" s="8" customFormat="1" ht="12" thickBot="1" x14ac:dyDescent="0.25">
      <c r="A45" s="55"/>
      <c r="B45" s="53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0">
        <f t="shared" si="1"/>
        <v>0</v>
      </c>
    </row>
    <row r="46" spans="1:13" s="8" customFormat="1" ht="12" thickBot="1" x14ac:dyDescent="0.25">
      <c r="A46" s="55" t="s">
        <v>125</v>
      </c>
      <c r="B46" s="53" t="s">
        <v>52</v>
      </c>
      <c r="C46" s="53" t="s">
        <v>50</v>
      </c>
      <c r="D46" s="54"/>
      <c r="E46" s="54"/>
      <c r="F46" s="54"/>
      <c r="G46" s="54"/>
      <c r="H46" s="54"/>
      <c r="I46" s="54"/>
      <c r="J46" s="54"/>
      <c r="K46" s="54"/>
      <c r="L46" s="54">
        <v>1</v>
      </c>
      <c r="M46" s="50">
        <f t="shared" si="1"/>
        <v>1</v>
      </c>
    </row>
    <row r="47" spans="1:13" s="8" customFormat="1" ht="12" thickBot="1" x14ac:dyDescent="0.25">
      <c r="A47" s="55" t="s">
        <v>126</v>
      </c>
      <c r="B47" s="53" t="s">
        <v>55</v>
      </c>
      <c r="C47" s="53" t="s">
        <v>63</v>
      </c>
      <c r="D47" s="54"/>
      <c r="E47" s="54"/>
      <c r="F47" s="54"/>
      <c r="G47" s="54"/>
      <c r="H47" s="54"/>
      <c r="I47" s="54"/>
      <c r="J47" s="54"/>
      <c r="K47" s="54"/>
      <c r="L47" s="54"/>
      <c r="M47" s="50">
        <f t="shared" si="1"/>
        <v>0</v>
      </c>
    </row>
    <row r="48" spans="1:13" s="8" customFormat="1" ht="12" thickBot="1" x14ac:dyDescent="0.25">
      <c r="A48" s="55"/>
      <c r="B48" s="53"/>
      <c r="C48" s="53"/>
      <c r="D48" s="54"/>
      <c r="E48" s="54"/>
      <c r="F48" s="54"/>
      <c r="G48" s="54"/>
      <c r="H48" s="54"/>
      <c r="I48" s="54"/>
      <c r="J48" s="54"/>
      <c r="K48" s="54"/>
      <c r="L48" s="54"/>
      <c r="M48" s="50">
        <f t="shared" si="1"/>
        <v>0</v>
      </c>
    </row>
    <row r="49" spans="1:13" s="8" customFormat="1" ht="12" thickBot="1" x14ac:dyDescent="0.25">
      <c r="A49" s="55"/>
      <c r="B49" s="53"/>
      <c r="C49" s="53" t="s">
        <v>7</v>
      </c>
      <c r="D49" s="54"/>
      <c r="E49" s="54"/>
      <c r="F49" s="54"/>
      <c r="G49" s="54"/>
      <c r="H49" s="54"/>
      <c r="I49" s="54"/>
      <c r="J49" s="54"/>
      <c r="K49" s="54"/>
      <c r="L49" s="54"/>
      <c r="M49" s="50">
        <f t="shared" si="1"/>
        <v>0</v>
      </c>
    </row>
    <row r="50" spans="1:13" s="8" customFormat="1" ht="12" thickBot="1" x14ac:dyDescent="0.25">
      <c r="A50" s="55"/>
      <c r="B50" s="53" t="s">
        <v>56</v>
      </c>
      <c r="C50" s="53" t="s">
        <v>63</v>
      </c>
      <c r="D50" s="54"/>
      <c r="E50" s="54"/>
      <c r="F50" s="54"/>
      <c r="G50" s="54"/>
      <c r="H50" s="54"/>
      <c r="I50" s="54"/>
      <c r="J50" s="54"/>
      <c r="K50" s="54"/>
      <c r="L50" s="54">
        <v>2</v>
      </c>
      <c r="M50" s="50">
        <f t="shared" si="1"/>
        <v>2</v>
      </c>
    </row>
    <row r="51" spans="1:13" s="8" customFormat="1" ht="12" thickBot="1" x14ac:dyDescent="0.25">
      <c r="A51" s="55"/>
      <c r="B51" s="53" t="s">
        <v>52</v>
      </c>
      <c r="C51" s="53" t="s">
        <v>49</v>
      </c>
      <c r="D51" s="54"/>
      <c r="E51" s="54"/>
      <c r="F51" s="54"/>
      <c r="G51" s="54"/>
      <c r="H51" s="54"/>
      <c r="I51" s="54"/>
      <c r="J51" s="54"/>
      <c r="K51" s="54"/>
      <c r="L51" s="54">
        <v>4</v>
      </c>
      <c r="M51" s="50">
        <f t="shared" si="1"/>
        <v>4</v>
      </c>
    </row>
    <row r="52" spans="1:13" s="8" customFormat="1" ht="12" thickBot="1" x14ac:dyDescent="0.25">
      <c r="A52" s="55"/>
      <c r="B52" s="53" t="s">
        <v>52</v>
      </c>
      <c r="C52" s="53" t="s">
        <v>39</v>
      </c>
      <c r="D52" s="54"/>
      <c r="E52" s="54"/>
      <c r="F52" s="54"/>
      <c r="G52" s="54"/>
      <c r="H52" s="54"/>
      <c r="I52" s="54"/>
      <c r="J52" s="54"/>
      <c r="K52" s="54"/>
      <c r="L52" s="54">
        <v>4</v>
      </c>
      <c r="M52" s="50">
        <f t="shared" si="1"/>
        <v>4</v>
      </c>
    </row>
    <row r="53" spans="1:13" s="8" customFormat="1" ht="12" thickBot="1" x14ac:dyDescent="0.25">
      <c r="A53" s="55"/>
      <c r="B53" s="53"/>
      <c r="C53" s="53" t="s">
        <v>7</v>
      </c>
      <c r="D53" s="54"/>
      <c r="E53" s="54"/>
      <c r="F53" s="54"/>
      <c r="G53" s="54"/>
      <c r="H53" s="54"/>
      <c r="I53" s="54"/>
      <c r="J53" s="54"/>
      <c r="K53" s="54"/>
      <c r="L53" s="54"/>
      <c r="M53" s="50">
        <f t="shared" si="1"/>
        <v>0</v>
      </c>
    </row>
    <row r="54" spans="1:13" s="8" customFormat="1" ht="12" thickBot="1" x14ac:dyDescent="0.25">
      <c r="A54" s="55"/>
      <c r="B54" s="53"/>
      <c r="C54" s="53" t="s">
        <v>7</v>
      </c>
      <c r="D54" s="54"/>
      <c r="E54" s="54"/>
      <c r="F54" s="54"/>
      <c r="G54" s="54"/>
      <c r="H54" s="54"/>
      <c r="I54" s="54"/>
      <c r="J54" s="54"/>
      <c r="K54" s="54"/>
      <c r="L54" s="54"/>
      <c r="M54" s="50">
        <f t="shared" si="1"/>
        <v>0</v>
      </c>
    </row>
    <row r="55" spans="1:13" s="8" customFormat="1" ht="12" thickBot="1" x14ac:dyDescent="0.25">
      <c r="A55" s="55"/>
      <c r="B55" s="53" t="s">
        <v>57</v>
      </c>
      <c r="C55" s="53" t="s">
        <v>63</v>
      </c>
      <c r="D55" s="54"/>
      <c r="E55" s="54"/>
      <c r="F55" s="54"/>
      <c r="G55" s="54"/>
      <c r="H55" s="54"/>
      <c r="I55" s="54"/>
      <c r="J55" s="54"/>
      <c r="K55" s="54"/>
      <c r="L55" s="54"/>
      <c r="M55" s="50">
        <f t="shared" si="1"/>
        <v>0</v>
      </c>
    </row>
    <row r="56" spans="1:13" s="8" customFormat="1" ht="12" thickBot="1" x14ac:dyDescent="0.25">
      <c r="A56" s="55"/>
      <c r="B56" s="53" t="s">
        <v>57</v>
      </c>
      <c r="C56" s="53" t="s">
        <v>50</v>
      </c>
      <c r="D56" s="54"/>
      <c r="E56" s="54"/>
      <c r="F56" s="54"/>
      <c r="G56" s="54"/>
      <c r="H56" s="54"/>
      <c r="I56" s="54"/>
      <c r="J56" s="54"/>
      <c r="K56" s="54"/>
      <c r="L56" s="54"/>
      <c r="M56" s="50">
        <f t="shared" si="1"/>
        <v>0</v>
      </c>
    </row>
    <row r="57" spans="1:13" s="8" customFormat="1" ht="12" thickBot="1" x14ac:dyDescent="0.25">
      <c r="A57" s="55"/>
      <c r="B57" s="53" t="s">
        <v>57</v>
      </c>
      <c r="C57" s="53" t="s">
        <v>39</v>
      </c>
      <c r="D57" s="54"/>
      <c r="E57" s="54">
        <v>0.5</v>
      </c>
      <c r="F57" s="54">
        <v>0.5</v>
      </c>
      <c r="G57" s="54"/>
      <c r="H57" s="54">
        <v>1</v>
      </c>
      <c r="I57" s="54">
        <v>1</v>
      </c>
      <c r="J57" s="54"/>
      <c r="K57" s="54">
        <v>2</v>
      </c>
      <c r="L57" s="54">
        <v>2</v>
      </c>
      <c r="M57" s="50">
        <f t="shared" si="1"/>
        <v>7</v>
      </c>
    </row>
    <row r="58" spans="1:13" s="8" customFormat="1" ht="12" thickBot="1" x14ac:dyDescent="0.25">
      <c r="A58" s="55"/>
      <c r="B58" s="53"/>
      <c r="C58" s="53" t="s">
        <v>7</v>
      </c>
      <c r="D58" s="54"/>
      <c r="E58" s="54"/>
      <c r="F58" s="54"/>
      <c r="G58" s="54"/>
      <c r="H58" s="54"/>
      <c r="I58" s="54"/>
      <c r="J58" s="54"/>
      <c r="K58" s="54"/>
      <c r="L58" s="54"/>
      <c r="M58" s="50">
        <f t="shared" si="1"/>
        <v>0</v>
      </c>
    </row>
    <row r="59" spans="1:13" s="8" customFormat="1" ht="12" thickBot="1" x14ac:dyDescent="0.25">
      <c r="A59" s="55" t="s">
        <v>127</v>
      </c>
      <c r="B59" s="53" t="s">
        <v>55</v>
      </c>
      <c r="C59" s="53" t="s">
        <v>7</v>
      </c>
      <c r="D59" s="54"/>
      <c r="E59" s="54">
        <v>1</v>
      </c>
      <c r="F59" s="54">
        <v>0.5</v>
      </c>
      <c r="G59" s="54"/>
      <c r="H59" s="54">
        <v>0.5</v>
      </c>
      <c r="I59" s="54">
        <v>0.5</v>
      </c>
      <c r="J59" s="54"/>
      <c r="K59" s="54">
        <v>0.5</v>
      </c>
      <c r="L59" s="54">
        <v>0.5</v>
      </c>
      <c r="M59" s="50">
        <f t="shared" si="1"/>
        <v>3.5</v>
      </c>
    </row>
    <row r="60" spans="1:13" s="8" customFormat="1" ht="12" thickBot="1" x14ac:dyDescent="0.25">
      <c r="A60" s="55" t="s">
        <v>128</v>
      </c>
      <c r="B60" s="53" t="s">
        <v>55</v>
      </c>
      <c r="C60" s="53" t="s">
        <v>7</v>
      </c>
      <c r="D60" s="54"/>
      <c r="E60" s="54">
        <v>3</v>
      </c>
      <c r="F60" s="54">
        <v>3</v>
      </c>
      <c r="G60" s="54"/>
      <c r="H60" s="54">
        <v>3</v>
      </c>
      <c r="I60" s="54">
        <v>3</v>
      </c>
      <c r="J60" s="54"/>
      <c r="K60" s="54">
        <v>3</v>
      </c>
      <c r="L60" s="54">
        <v>3</v>
      </c>
      <c r="M60" s="50">
        <f t="shared" si="1"/>
        <v>18</v>
      </c>
    </row>
    <row r="61" spans="1:13" s="8" customFormat="1" ht="12" thickBot="1" x14ac:dyDescent="0.25">
      <c r="A61" s="55"/>
      <c r="B61" s="53"/>
      <c r="C61" s="53"/>
      <c r="D61" s="54"/>
      <c r="E61" s="54"/>
      <c r="F61" s="54"/>
      <c r="G61" s="54"/>
      <c r="H61" s="54"/>
      <c r="I61" s="54"/>
      <c r="J61" s="54"/>
      <c r="K61" s="54"/>
      <c r="L61" s="54"/>
      <c r="M61" s="50">
        <f t="shared" si="1"/>
        <v>0</v>
      </c>
    </row>
    <row r="62" spans="1:13" s="8" customFormat="1" ht="12" thickBot="1" x14ac:dyDescent="0.25">
      <c r="A62" s="55"/>
      <c r="B62" s="53"/>
      <c r="C62" s="53"/>
      <c r="D62" s="54"/>
      <c r="E62" s="54"/>
      <c r="F62" s="54"/>
      <c r="G62" s="54"/>
      <c r="H62" s="54"/>
      <c r="I62" s="54"/>
      <c r="J62" s="54"/>
      <c r="K62" s="54"/>
      <c r="L62" s="54"/>
      <c r="M62" s="50">
        <f t="shared" si="1"/>
        <v>0</v>
      </c>
    </row>
    <row r="63" spans="1:13" s="8" customFormat="1" ht="12" thickBot="1" x14ac:dyDescent="0.25">
      <c r="A63" s="55"/>
      <c r="B63" s="53"/>
      <c r="C63" s="53"/>
      <c r="D63" s="54"/>
      <c r="E63" s="54"/>
      <c r="F63" s="54"/>
      <c r="G63" s="54"/>
      <c r="H63" s="54"/>
      <c r="I63" s="54"/>
      <c r="J63" s="54"/>
      <c r="K63" s="54"/>
      <c r="L63" s="54"/>
      <c r="M63" s="50">
        <f t="shared" si="1"/>
        <v>0</v>
      </c>
    </row>
    <row r="64" spans="1:13" s="8" customFormat="1" ht="12" thickBot="1" x14ac:dyDescent="0.25">
      <c r="A64" s="55"/>
      <c r="B64" s="53"/>
      <c r="C64" s="53" t="s">
        <v>7</v>
      </c>
      <c r="D64" s="54"/>
      <c r="E64" s="54"/>
      <c r="F64" s="54"/>
      <c r="G64" s="54"/>
      <c r="H64" s="54"/>
      <c r="I64" s="54"/>
      <c r="J64" s="54"/>
      <c r="K64" s="54"/>
      <c r="L64" s="54"/>
      <c r="M64" s="50">
        <f t="shared" si="1"/>
        <v>0</v>
      </c>
    </row>
    <row r="65" spans="1:13" s="8" customFormat="1" ht="12" thickBot="1" x14ac:dyDescent="0.25">
      <c r="A65" s="55"/>
      <c r="B65" s="53"/>
      <c r="C65" s="53" t="s">
        <v>7</v>
      </c>
      <c r="D65" s="54"/>
      <c r="E65" s="54"/>
      <c r="F65" s="54"/>
      <c r="G65" s="54"/>
      <c r="H65" s="54"/>
      <c r="I65" s="54"/>
      <c r="J65" s="54"/>
      <c r="K65" s="54"/>
      <c r="L65" s="54"/>
      <c r="M65" s="50">
        <f t="shared" si="1"/>
        <v>0</v>
      </c>
    </row>
    <row r="66" spans="1:13" s="8" customFormat="1" ht="12" thickBot="1" x14ac:dyDescent="0.25">
      <c r="A66" s="55"/>
      <c r="B66" s="53"/>
      <c r="C66" s="53" t="s">
        <v>7</v>
      </c>
      <c r="D66" s="54"/>
      <c r="E66" s="54"/>
      <c r="F66" s="54"/>
      <c r="G66" s="54"/>
      <c r="H66" s="54"/>
      <c r="I66" s="54"/>
      <c r="J66" s="54"/>
      <c r="K66" s="54"/>
      <c r="L66" s="54"/>
      <c r="M66" s="50">
        <f t="shared" si="1"/>
        <v>0</v>
      </c>
    </row>
    <row r="67" spans="1:13" s="8" customFormat="1" ht="12" thickBot="1" x14ac:dyDescent="0.25">
      <c r="A67" s="55"/>
      <c r="B67" s="53"/>
      <c r="C67" s="53" t="s">
        <v>7</v>
      </c>
      <c r="D67" s="54"/>
      <c r="E67" s="54"/>
      <c r="F67" s="54"/>
      <c r="G67" s="54"/>
      <c r="H67" s="54"/>
      <c r="I67" s="54"/>
      <c r="J67" s="54"/>
      <c r="K67" s="54"/>
      <c r="L67" s="54"/>
      <c r="M67" s="50">
        <f t="shared" si="1"/>
        <v>0</v>
      </c>
    </row>
    <row r="68" spans="1:13" s="8" customFormat="1" ht="12" thickBot="1" x14ac:dyDescent="0.25">
      <c r="A68" s="55"/>
      <c r="B68" s="53"/>
      <c r="C68" s="53" t="s">
        <v>7</v>
      </c>
      <c r="D68" s="54"/>
      <c r="E68" s="54"/>
      <c r="F68" s="54"/>
      <c r="G68" s="54"/>
      <c r="H68" s="54"/>
      <c r="I68" s="54"/>
      <c r="J68" s="54"/>
      <c r="K68" s="54"/>
      <c r="L68" s="54"/>
      <c r="M68" s="50">
        <f t="shared" si="1"/>
        <v>0</v>
      </c>
    </row>
    <row r="69" spans="1:13" s="8" customFormat="1" ht="12" thickBot="1" x14ac:dyDescent="0.25">
      <c r="A69" s="55"/>
      <c r="B69" s="53"/>
      <c r="C69" s="53" t="s">
        <v>7</v>
      </c>
      <c r="D69" s="54"/>
      <c r="E69" s="54"/>
      <c r="F69" s="54"/>
      <c r="G69" s="54"/>
      <c r="H69" s="54"/>
      <c r="I69" s="54"/>
      <c r="J69" s="54"/>
      <c r="K69" s="54"/>
      <c r="L69" s="54"/>
      <c r="M69" s="50">
        <f t="shared" ref="M69:M132" si="4">SUM(D69:L69)</f>
        <v>0</v>
      </c>
    </row>
    <row r="70" spans="1:13" s="8" customFormat="1" ht="12" thickBot="1" x14ac:dyDescent="0.25">
      <c r="A70" s="55"/>
      <c r="B70" s="53"/>
      <c r="C70" s="53" t="s">
        <v>7</v>
      </c>
      <c r="D70" s="54"/>
      <c r="E70" s="54"/>
      <c r="F70" s="54"/>
      <c r="G70" s="54"/>
      <c r="H70" s="54"/>
      <c r="I70" s="54"/>
      <c r="J70" s="54"/>
      <c r="K70" s="54"/>
      <c r="L70" s="54"/>
      <c r="M70" s="50">
        <f t="shared" si="4"/>
        <v>0</v>
      </c>
    </row>
    <row r="71" spans="1:13" s="8" customFormat="1" ht="12" thickBot="1" x14ac:dyDescent="0.25">
      <c r="A71" s="55"/>
      <c r="B71" s="53"/>
      <c r="C71" s="53" t="s">
        <v>7</v>
      </c>
      <c r="D71" s="54"/>
      <c r="E71" s="54"/>
      <c r="F71" s="54"/>
      <c r="G71" s="54"/>
      <c r="H71" s="54"/>
      <c r="I71" s="54"/>
      <c r="J71" s="54"/>
      <c r="K71" s="54"/>
      <c r="L71" s="54"/>
      <c r="M71" s="50">
        <f t="shared" si="4"/>
        <v>0</v>
      </c>
    </row>
    <row r="72" spans="1:13" s="8" customFormat="1" ht="12" thickBot="1" x14ac:dyDescent="0.25">
      <c r="A72" s="55"/>
      <c r="B72" s="53"/>
      <c r="C72" s="53" t="s">
        <v>7</v>
      </c>
      <c r="D72" s="54"/>
      <c r="E72" s="54"/>
      <c r="F72" s="54"/>
      <c r="G72" s="54"/>
      <c r="H72" s="54"/>
      <c r="I72" s="54"/>
      <c r="J72" s="54"/>
      <c r="K72" s="54"/>
      <c r="L72" s="54"/>
      <c r="M72" s="50">
        <f t="shared" si="4"/>
        <v>0</v>
      </c>
    </row>
    <row r="73" spans="1:13" s="8" customFormat="1" ht="12" thickBot="1" x14ac:dyDescent="0.25">
      <c r="A73" s="55"/>
      <c r="B73" s="53"/>
      <c r="C73" s="53" t="s">
        <v>7</v>
      </c>
      <c r="D73" s="54"/>
      <c r="E73" s="54"/>
      <c r="F73" s="54"/>
      <c r="G73" s="54"/>
      <c r="H73" s="54"/>
      <c r="I73" s="54"/>
      <c r="J73" s="54"/>
      <c r="K73" s="54"/>
      <c r="L73" s="54"/>
      <c r="M73" s="50">
        <f t="shared" si="4"/>
        <v>0</v>
      </c>
    </row>
    <row r="74" spans="1:13" s="8" customFormat="1" ht="12" thickBot="1" x14ac:dyDescent="0.25">
      <c r="A74" s="55"/>
      <c r="B74" s="53"/>
      <c r="C74" s="53" t="s">
        <v>7</v>
      </c>
      <c r="D74" s="54"/>
      <c r="E74" s="54"/>
      <c r="F74" s="54"/>
      <c r="G74" s="54"/>
      <c r="H74" s="54"/>
      <c r="I74" s="54"/>
      <c r="J74" s="54"/>
      <c r="K74" s="54"/>
      <c r="L74" s="54"/>
      <c r="M74" s="50">
        <f t="shared" si="4"/>
        <v>0</v>
      </c>
    </row>
    <row r="75" spans="1:13" s="8" customFormat="1" ht="12" thickBot="1" x14ac:dyDescent="0.25">
      <c r="A75" s="55"/>
      <c r="B75" s="53"/>
      <c r="C75" s="53" t="s">
        <v>7</v>
      </c>
      <c r="D75" s="54"/>
      <c r="E75" s="54"/>
      <c r="F75" s="54"/>
      <c r="G75" s="54"/>
      <c r="H75" s="54"/>
      <c r="I75" s="54"/>
      <c r="J75" s="54"/>
      <c r="K75" s="54"/>
      <c r="L75" s="54"/>
      <c r="M75" s="50">
        <f t="shared" si="4"/>
        <v>0</v>
      </c>
    </row>
    <row r="76" spans="1:13" s="8" customFormat="1" ht="12" thickBot="1" x14ac:dyDescent="0.25">
      <c r="A76" s="55"/>
      <c r="B76" s="53"/>
      <c r="C76" s="53" t="s">
        <v>7</v>
      </c>
      <c r="D76" s="54"/>
      <c r="E76" s="54"/>
      <c r="F76" s="54"/>
      <c r="G76" s="54"/>
      <c r="H76" s="54"/>
      <c r="I76" s="54"/>
      <c r="J76" s="54"/>
      <c r="K76" s="54"/>
      <c r="L76" s="54"/>
      <c r="M76" s="50">
        <f t="shared" si="4"/>
        <v>0</v>
      </c>
    </row>
    <row r="77" spans="1:13" s="8" customFormat="1" ht="12" thickBot="1" x14ac:dyDescent="0.25">
      <c r="A77" s="55"/>
      <c r="B77" s="53"/>
      <c r="C77" s="53" t="s">
        <v>7</v>
      </c>
      <c r="D77" s="54"/>
      <c r="E77" s="54"/>
      <c r="F77" s="54"/>
      <c r="G77" s="54"/>
      <c r="H77" s="54"/>
      <c r="I77" s="54"/>
      <c r="J77" s="54"/>
      <c r="K77" s="54"/>
      <c r="L77" s="54"/>
      <c r="M77" s="50">
        <f t="shared" si="4"/>
        <v>0</v>
      </c>
    </row>
    <row r="78" spans="1:13" s="8" customFormat="1" ht="12" thickBot="1" x14ac:dyDescent="0.25">
      <c r="A78" s="55"/>
      <c r="B78" s="53"/>
      <c r="C78" s="53" t="s">
        <v>7</v>
      </c>
      <c r="D78" s="54"/>
      <c r="E78" s="54"/>
      <c r="F78" s="54"/>
      <c r="G78" s="54"/>
      <c r="H78" s="54"/>
      <c r="I78" s="54"/>
      <c r="J78" s="54"/>
      <c r="K78" s="54"/>
      <c r="L78" s="54"/>
      <c r="M78" s="50">
        <f t="shared" si="4"/>
        <v>0</v>
      </c>
    </row>
    <row r="79" spans="1:13" s="8" customFormat="1" ht="12" thickBot="1" x14ac:dyDescent="0.25">
      <c r="A79" s="55"/>
      <c r="B79" s="53"/>
      <c r="C79" s="53" t="s">
        <v>7</v>
      </c>
      <c r="D79" s="54"/>
      <c r="E79" s="54"/>
      <c r="F79" s="54"/>
      <c r="G79" s="54"/>
      <c r="H79" s="54"/>
      <c r="I79" s="54"/>
      <c r="J79" s="54"/>
      <c r="K79" s="54"/>
      <c r="L79" s="54"/>
      <c r="M79" s="50">
        <f t="shared" si="4"/>
        <v>0</v>
      </c>
    </row>
    <row r="80" spans="1:13" s="8" customFormat="1" ht="12" thickBot="1" x14ac:dyDescent="0.25">
      <c r="A80" s="55"/>
      <c r="B80" s="53"/>
      <c r="C80" s="53" t="s">
        <v>7</v>
      </c>
      <c r="D80" s="54"/>
      <c r="E80" s="54"/>
      <c r="F80" s="54"/>
      <c r="G80" s="54"/>
      <c r="H80" s="54"/>
      <c r="I80" s="54"/>
      <c r="J80" s="54"/>
      <c r="K80" s="54"/>
      <c r="L80" s="54"/>
      <c r="M80" s="50">
        <f t="shared" si="4"/>
        <v>0</v>
      </c>
    </row>
    <row r="81" spans="1:13" s="8" customFormat="1" ht="12" thickBot="1" x14ac:dyDescent="0.25">
      <c r="A81" s="55"/>
      <c r="B81" s="53"/>
      <c r="C81" s="53" t="s">
        <v>7</v>
      </c>
      <c r="D81" s="54"/>
      <c r="E81" s="54"/>
      <c r="F81" s="54"/>
      <c r="G81" s="54"/>
      <c r="H81" s="54"/>
      <c r="I81" s="54"/>
      <c r="J81" s="54"/>
      <c r="K81" s="54"/>
      <c r="L81" s="54"/>
      <c r="M81" s="50">
        <f t="shared" si="4"/>
        <v>0</v>
      </c>
    </row>
    <row r="82" spans="1:13" s="8" customFormat="1" ht="12" thickBot="1" x14ac:dyDescent="0.25">
      <c r="A82" s="55"/>
      <c r="B82" s="53"/>
      <c r="C82" s="53" t="s">
        <v>7</v>
      </c>
      <c r="D82" s="54"/>
      <c r="E82" s="54"/>
      <c r="F82" s="54"/>
      <c r="G82" s="54"/>
      <c r="H82" s="54"/>
      <c r="I82" s="54"/>
      <c r="J82" s="54"/>
      <c r="K82" s="54"/>
      <c r="L82" s="54"/>
      <c r="M82" s="50">
        <f t="shared" si="4"/>
        <v>0</v>
      </c>
    </row>
    <row r="83" spans="1:13" s="8" customFormat="1" ht="12" thickBot="1" x14ac:dyDescent="0.25">
      <c r="A83" s="55"/>
      <c r="B83" s="53"/>
      <c r="C83" s="53" t="s">
        <v>7</v>
      </c>
      <c r="D83" s="54"/>
      <c r="E83" s="54"/>
      <c r="F83" s="54"/>
      <c r="G83" s="54"/>
      <c r="H83" s="54"/>
      <c r="I83" s="54"/>
      <c r="J83" s="54"/>
      <c r="K83" s="54"/>
      <c r="L83" s="54"/>
      <c r="M83" s="50">
        <f t="shared" si="4"/>
        <v>0</v>
      </c>
    </row>
    <row r="84" spans="1:13" s="8" customFormat="1" ht="12" thickBot="1" x14ac:dyDescent="0.25">
      <c r="A84" s="55"/>
      <c r="B84" s="53"/>
      <c r="C84" s="53" t="s">
        <v>7</v>
      </c>
      <c r="D84" s="54"/>
      <c r="E84" s="54"/>
      <c r="F84" s="54"/>
      <c r="G84" s="54"/>
      <c r="H84" s="54"/>
      <c r="I84" s="54"/>
      <c r="J84" s="54"/>
      <c r="K84" s="54"/>
      <c r="L84" s="54"/>
      <c r="M84" s="50">
        <f t="shared" si="4"/>
        <v>0</v>
      </c>
    </row>
    <row r="85" spans="1:13" s="8" customFormat="1" ht="12" thickBot="1" x14ac:dyDescent="0.25">
      <c r="A85" s="55"/>
      <c r="B85" s="53"/>
      <c r="C85" s="53" t="s">
        <v>7</v>
      </c>
      <c r="D85" s="54"/>
      <c r="E85" s="54"/>
      <c r="F85" s="54"/>
      <c r="G85" s="54"/>
      <c r="H85" s="54"/>
      <c r="I85" s="54"/>
      <c r="J85" s="54"/>
      <c r="K85" s="54"/>
      <c r="L85" s="54"/>
      <c r="M85" s="50">
        <f t="shared" si="4"/>
        <v>0</v>
      </c>
    </row>
    <row r="86" spans="1:13" s="8" customFormat="1" ht="12" thickBot="1" x14ac:dyDescent="0.25">
      <c r="A86" s="55"/>
      <c r="B86" s="53"/>
      <c r="C86" s="53" t="s">
        <v>7</v>
      </c>
      <c r="D86" s="54"/>
      <c r="E86" s="54"/>
      <c r="F86" s="54"/>
      <c r="G86" s="54"/>
      <c r="H86" s="54"/>
      <c r="I86" s="54"/>
      <c r="J86" s="54"/>
      <c r="K86" s="54"/>
      <c r="L86" s="54"/>
      <c r="M86" s="50">
        <f t="shared" si="4"/>
        <v>0</v>
      </c>
    </row>
    <row r="87" spans="1:13" s="8" customFormat="1" ht="12" thickBot="1" x14ac:dyDescent="0.25">
      <c r="A87" s="55"/>
      <c r="B87" s="53"/>
      <c r="C87" s="53" t="s">
        <v>7</v>
      </c>
      <c r="D87" s="54"/>
      <c r="E87" s="54"/>
      <c r="F87" s="54"/>
      <c r="G87" s="54"/>
      <c r="H87" s="54"/>
      <c r="I87" s="54"/>
      <c r="J87" s="54"/>
      <c r="K87" s="54"/>
      <c r="L87" s="54"/>
      <c r="M87" s="50">
        <f t="shared" si="4"/>
        <v>0</v>
      </c>
    </row>
    <row r="88" spans="1:13" s="8" customFormat="1" ht="12" thickBot="1" x14ac:dyDescent="0.25">
      <c r="A88" s="55"/>
      <c r="B88" s="53"/>
      <c r="C88" s="53" t="s">
        <v>7</v>
      </c>
      <c r="D88" s="54"/>
      <c r="E88" s="54"/>
      <c r="F88" s="54"/>
      <c r="G88" s="54"/>
      <c r="H88" s="54"/>
      <c r="I88" s="54"/>
      <c r="J88" s="54"/>
      <c r="K88" s="54"/>
      <c r="L88" s="54"/>
      <c r="M88" s="50">
        <f t="shared" si="4"/>
        <v>0</v>
      </c>
    </row>
    <row r="89" spans="1:13" s="8" customFormat="1" ht="12" thickBot="1" x14ac:dyDescent="0.25">
      <c r="A89" s="55"/>
      <c r="B89" s="53"/>
      <c r="C89" s="53" t="s">
        <v>7</v>
      </c>
      <c r="D89" s="54"/>
      <c r="E89" s="54"/>
      <c r="F89" s="54"/>
      <c r="G89" s="54"/>
      <c r="H89" s="54"/>
      <c r="I89" s="54"/>
      <c r="J89" s="54"/>
      <c r="K89" s="54"/>
      <c r="L89" s="54"/>
      <c r="M89" s="50">
        <f t="shared" si="4"/>
        <v>0</v>
      </c>
    </row>
    <row r="90" spans="1:13" s="8" customFormat="1" ht="12" thickBot="1" x14ac:dyDescent="0.25">
      <c r="A90" s="55"/>
      <c r="B90" s="53"/>
      <c r="C90" s="53" t="s">
        <v>7</v>
      </c>
      <c r="D90" s="54"/>
      <c r="E90" s="54"/>
      <c r="F90" s="54"/>
      <c r="G90" s="54"/>
      <c r="H90" s="54"/>
      <c r="I90" s="54"/>
      <c r="J90" s="54"/>
      <c r="K90" s="54"/>
      <c r="L90" s="54"/>
      <c r="M90" s="50">
        <f t="shared" si="4"/>
        <v>0</v>
      </c>
    </row>
    <row r="91" spans="1:13" s="8" customFormat="1" ht="12" thickBot="1" x14ac:dyDescent="0.25">
      <c r="A91" s="55"/>
      <c r="B91" s="53"/>
      <c r="C91" s="53" t="s">
        <v>7</v>
      </c>
      <c r="D91" s="54"/>
      <c r="E91" s="54"/>
      <c r="F91" s="54"/>
      <c r="G91" s="54"/>
      <c r="H91" s="54"/>
      <c r="I91" s="54"/>
      <c r="J91" s="54"/>
      <c r="K91" s="54"/>
      <c r="L91" s="54"/>
      <c r="M91" s="50">
        <f t="shared" si="4"/>
        <v>0</v>
      </c>
    </row>
    <row r="92" spans="1:13" s="8" customFormat="1" ht="12" thickBot="1" x14ac:dyDescent="0.25">
      <c r="A92" s="55"/>
      <c r="B92" s="53"/>
      <c r="C92" s="53" t="s">
        <v>7</v>
      </c>
      <c r="D92" s="54"/>
      <c r="E92" s="54"/>
      <c r="F92" s="54"/>
      <c r="G92" s="54"/>
      <c r="H92" s="54"/>
      <c r="I92" s="54"/>
      <c r="J92" s="54"/>
      <c r="K92" s="54"/>
      <c r="L92" s="54"/>
      <c r="M92" s="50">
        <f t="shared" si="4"/>
        <v>0</v>
      </c>
    </row>
    <row r="93" spans="1:13" s="8" customFormat="1" ht="12" thickBot="1" x14ac:dyDescent="0.25">
      <c r="A93" s="55"/>
      <c r="B93" s="53"/>
      <c r="C93" s="53" t="s">
        <v>7</v>
      </c>
      <c r="D93" s="54"/>
      <c r="E93" s="54"/>
      <c r="F93" s="54"/>
      <c r="G93" s="54"/>
      <c r="H93" s="54"/>
      <c r="I93" s="54"/>
      <c r="J93" s="54"/>
      <c r="K93" s="54"/>
      <c r="L93" s="54"/>
      <c r="M93" s="50">
        <f t="shared" si="4"/>
        <v>0</v>
      </c>
    </row>
    <row r="94" spans="1:13" s="8" customFormat="1" ht="12" thickBot="1" x14ac:dyDescent="0.25">
      <c r="A94" s="55"/>
      <c r="B94" s="53"/>
      <c r="C94" s="53" t="s">
        <v>7</v>
      </c>
      <c r="D94" s="54"/>
      <c r="E94" s="54"/>
      <c r="F94" s="54"/>
      <c r="G94" s="54"/>
      <c r="H94" s="54"/>
      <c r="I94" s="54"/>
      <c r="J94" s="54"/>
      <c r="K94" s="54"/>
      <c r="L94" s="54"/>
      <c r="M94" s="50">
        <f t="shared" si="4"/>
        <v>0</v>
      </c>
    </row>
    <row r="95" spans="1:13" s="8" customFormat="1" ht="12" thickBot="1" x14ac:dyDescent="0.25">
      <c r="A95" s="55"/>
      <c r="B95" s="53"/>
      <c r="C95" s="53" t="s">
        <v>7</v>
      </c>
      <c r="D95" s="54"/>
      <c r="E95" s="54"/>
      <c r="F95" s="54"/>
      <c r="G95" s="54"/>
      <c r="H95" s="54"/>
      <c r="I95" s="54"/>
      <c r="J95" s="54"/>
      <c r="K95" s="54"/>
      <c r="L95" s="54"/>
      <c r="M95" s="50">
        <f t="shared" si="4"/>
        <v>0</v>
      </c>
    </row>
    <row r="96" spans="1:13" s="8" customFormat="1" ht="12" thickBot="1" x14ac:dyDescent="0.25">
      <c r="A96" s="55"/>
      <c r="B96" s="53"/>
      <c r="C96" s="53" t="s">
        <v>7</v>
      </c>
      <c r="D96" s="54"/>
      <c r="E96" s="54"/>
      <c r="F96" s="54"/>
      <c r="G96" s="54"/>
      <c r="H96" s="54"/>
      <c r="I96" s="54"/>
      <c r="J96" s="54"/>
      <c r="K96" s="54"/>
      <c r="L96" s="54"/>
      <c r="M96" s="50">
        <f t="shared" si="4"/>
        <v>0</v>
      </c>
    </row>
    <row r="97" spans="1:13" s="8" customFormat="1" ht="12" thickBot="1" x14ac:dyDescent="0.25">
      <c r="A97" s="55"/>
      <c r="B97" s="53"/>
      <c r="C97" s="53" t="s">
        <v>7</v>
      </c>
      <c r="D97" s="54"/>
      <c r="E97" s="54"/>
      <c r="F97" s="54"/>
      <c r="G97" s="54"/>
      <c r="H97" s="54"/>
      <c r="I97" s="54"/>
      <c r="J97" s="54"/>
      <c r="K97" s="54"/>
      <c r="L97" s="54"/>
      <c r="M97" s="50">
        <f t="shared" si="4"/>
        <v>0</v>
      </c>
    </row>
    <row r="98" spans="1:13" s="8" customFormat="1" ht="12" thickBot="1" x14ac:dyDescent="0.25">
      <c r="A98" s="55"/>
      <c r="B98" s="53"/>
      <c r="C98" s="53" t="s">
        <v>7</v>
      </c>
      <c r="D98" s="54"/>
      <c r="E98" s="54"/>
      <c r="F98" s="54"/>
      <c r="G98" s="54"/>
      <c r="H98" s="54"/>
      <c r="I98" s="54"/>
      <c r="J98" s="54"/>
      <c r="K98" s="54"/>
      <c r="L98" s="54"/>
      <c r="M98" s="50">
        <f t="shared" si="4"/>
        <v>0</v>
      </c>
    </row>
    <row r="99" spans="1:13" s="8" customFormat="1" ht="12" thickBot="1" x14ac:dyDescent="0.25">
      <c r="A99" s="55"/>
      <c r="B99" s="53"/>
      <c r="C99" s="53" t="s">
        <v>7</v>
      </c>
      <c r="D99" s="54"/>
      <c r="E99" s="54"/>
      <c r="F99" s="54"/>
      <c r="G99" s="54"/>
      <c r="H99" s="54"/>
      <c r="I99" s="54"/>
      <c r="J99" s="54"/>
      <c r="K99" s="54"/>
      <c r="L99" s="54"/>
      <c r="M99" s="50">
        <f t="shared" si="4"/>
        <v>0</v>
      </c>
    </row>
    <row r="100" spans="1:13" s="8" customFormat="1" ht="12" thickBot="1" x14ac:dyDescent="0.25">
      <c r="A100" s="55"/>
      <c r="B100" s="53"/>
      <c r="C100" s="53" t="s">
        <v>7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0">
        <f t="shared" si="4"/>
        <v>0</v>
      </c>
    </row>
    <row r="101" spans="1:13" s="8" customFormat="1" ht="12" thickBot="1" x14ac:dyDescent="0.25">
      <c r="A101" s="55"/>
      <c r="B101" s="53"/>
      <c r="C101" s="53" t="s">
        <v>7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0">
        <f t="shared" si="4"/>
        <v>0</v>
      </c>
    </row>
    <row r="102" spans="1:13" s="8" customFormat="1" ht="12" thickBot="1" x14ac:dyDescent="0.25">
      <c r="A102" s="55"/>
      <c r="B102" s="53"/>
      <c r="C102" s="53" t="s">
        <v>7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0">
        <f t="shared" si="4"/>
        <v>0</v>
      </c>
    </row>
    <row r="103" spans="1:13" s="8" customFormat="1" ht="12" thickBot="1" x14ac:dyDescent="0.25">
      <c r="A103" s="55"/>
      <c r="B103" s="53"/>
      <c r="C103" s="53" t="s">
        <v>7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0">
        <f t="shared" si="4"/>
        <v>0</v>
      </c>
    </row>
    <row r="104" spans="1:13" s="8" customFormat="1" ht="12" thickBot="1" x14ac:dyDescent="0.25">
      <c r="A104" s="55"/>
      <c r="B104" s="53"/>
      <c r="C104" s="53" t="s">
        <v>7</v>
      </c>
      <c r="D104" s="54"/>
      <c r="E104" s="54"/>
      <c r="F104" s="54"/>
      <c r="G104" s="54"/>
      <c r="H104" s="54"/>
      <c r="I104" s="54"/>
      <c r="J104" s="54"/>
      <c r="K104" s="54"/>
      <c r="L104" s="54"/>
      <c r="M104" s="50">
        <f t="shared" si="4"/>
        <v>0</v>
      </c>
    </row>
    <row r="105" spans="1:13" s="8" customFormat="1" ht="12" thickBot="1" x14ac:dyDescent="0.25">
      <c r="A105" s="55"/>
      <c r="B105" s="53"/>
      <c r="C105" s="53" t="s">
        <v>7</v>
      </c>
      <c r="D105" s="54"/>
      <c r="E105" s="54"/>
      <c r="F105" s="54"/>
      <c r="G105" s="54"/>
      <c r="H105" s="54"/>
      <c r="I105" s="54"/>
      <c r="J105" s="54"/>
      <c r="K105" s="54"/>
      <c r="L105" s="54"/>
      <c r="M105" s="50">
        <f t="shared" si="4"/>
        <v>0</v>
      </c>
    </row>
    <row r="106" spans="1:13" s="8" customFormat="1" ht="12" thickBot="1" x14ac:dyDescent="0.25">
      <c r="A106" s="55"/>
      <c r="B106" s="53"/>
      <c r="C106" s="53" t="s">
        <v>7</v>
      </c>
      <c r="D106" s="54"/>
      <c r="E106" s="54"/>
      <c r="F106" s="54"/>
      <c r="G106" s="54"/>
      <c r="H106" s="54"/>
      <c r="I106" s="54"/>
      <c r="J106" s="54"/>
      <c r="K106" s="54"/>
      <c r="L106" s="54"/>
      <c r="M106" s="50">
        <f t="shared" si="4"/>
        <v>0</v>
      </c>
    </row>
    <row r="107" spans="1:13" s="8" customFormat="1" ht="12" thickBot="1" x14ac:dyDescent="0.25">
      <c r="A107" s="55"/>
      <c r="B107" s="53"/>
      <c r="C107" s="53" t="s">
        <v>7</v>
      </c>
      <c r="D107" s="54"/>
      <c r="E107" s="54"/>
      <c r="F107" s="54"/>
      <c r="G107" s="54"/>
      <c r="H107" s="54"/>
      <c r="I107" s="54"/>
      <c r="J107" s="54"/>
      <c r="K107" s="54"/>
      <c r="L107" s="54"/>
      <c r="M107" s="50">
        <f t="shared" si="4"/>
        <v>0</v>
      </c>
    </row>
    <row r="108" spans="1:13" s="8" customFormat="1" ht="12" thickBot="1" x14ac:dyDescent="0.25">
      <c r="A108" s="55"/>
      <c r="B108" s="53"/>
      <c r="C108" s="53" t="s">
        <v>7</v>
      </c>
      <c r="D108" s="54"/>
      <c r="E108" s="54"/>
      <c r="F108" s="54"/>
      <c r="G108" s="54"/>
      <c r="H108" s="54"/>
      <c r="I108" s="54"/>
      <c r="J108" s="54"/>
      <c r="K108" s="54"/>
      <c r="L108" s="54"/>
      <c r="M108" s="50">
        <f t="shared" si="4"/>
        <v>0</v>
      </c>
    </row>
    <row r="109" spans="1:13" s="8" customFormat="1" ht="12" thickBot="1" x14ac:dyDescent="0.25">
      <c r="A109" s="55"/>
      <c r="B109" s="53"/>
      <c r="C109" s="53" t="s">
        <v>7</v>
      </c>
      <c r="D109" s="54"/>
      <c r="E109" s="54"/>
      <c r="F109" s="54"/>
      <c r="G109" s="54"/>
      <c r="H109" s="54"/>
      <c r="I109" s="54"/>
      <c r="J109" s="54"/>
      <c r="K109" s="54"/>
      <c r="L109" s="54"/>
      <c r="M109" s="50">
        <f t="shared" si="4"/>
        <v>0</v>
      </c>
    </row>
    <row r="110" spans="1:13" s="8" customFormat="1" ht="12" thickBot="1" x14ac:dyDescent="0.25">
      <c r="A110" s="55"/>
      <c r="B110" s="53"/>
      <c r="C110" s="53" t="s">
        <v>7</v>
      </c>
      <c r="D110" s="54"/>
      <c r="E110" s="54"/>
      <c r="F110" s="54"/>
      <c r="G110" s="54"/>
      <c r="H110" s="54"/>
      <c r="I110" s="54"/>
      <c r="J110" s="54"/>
      <c r="K110" s="54"/>
      <c r="L110" s="54"/>
      <c r="M110" s="50">
        <f t="shared" si="4"/>
        <v>0</v>
      </c>
    </row>
    <row r="111" spans="1:13" s="8" customFormat="1" ht="12" thickBot="1" x14ac:dyDescent="0.25">
      <c r="A111" s="55"/>
      <c r="B111" s="53"/>
      <c r="C111" s="53" t="s">
        <v>7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0">
        <f t="shared" si="4"/>
        <v>0</v>
      </c>
    </row>
    <row r="112" spans="1:13" s="8" customFormat="1" ht="12" thickBot="1" x14ac:dyDescent="0.25">
      <c r="A112" s="55"/>
      <c r="B112" s="53"/>
      <c r="C112" s="53" t="s">
        <v>7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0">
        <f t="shared" si="4"/>
        <v>0</v>
      </c>
    </row>
    <row r="113" spans="1:13" s="8" customFormat="1" ht="12" thickBot="1" x14ac:dyDescent="0.25">
      <c r="A113" s="55"/>
      <c r="B113" s="53"/>
      <c r="C113" s="53" t="s">
        <v>7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0">
        <f t="shared" si="4"/>
        <v>0</v>
      </c>
    </row>
    <row r="114" spans="1:13" s="8" customFormat="1" ht="12" thickBot="1" x14ac:dyDescent="0.25">
      <c r="A114" s="55"/>
      <c r="B114" s="53"/>
      <c r="C114" s="53" t="s">
        <v>7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0">
        <f t="shared" si="4"/>
        <v>0</v>
      </c>
    </row>
    <row r="115" spans="1:13" s="8" customFormat="1" ht="12" thickBot="1" x14ac:dyDescent="0.25">
      <c r="A115" s="55"/>
      <c r="B115" s="53"/>
      <c r="C115" s="53" t="s">
        <v>7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0">
        <f t="shared" si="4"/>
        <v>0</v>
      </c>
    </row>
    <row r="116" spans="1:13" s="8" customFormat="1" ht="12" thickBot="1" x14ac:dyDescent="0.25">
      <c r="A116" s="55"/>
      <c r="B116" s="53"/>
      <c r="C116" s="53" t="s">
        <v>7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0">
        <f t="shared" si="4"/>
        <v>0</v>
      </c>
    </row>
    <row r="117" spans="1:13" s="8" customFormat="1" ht="12" thickBot="1" x14ac:dyDescent="0.25">
      <c r="A117" s="55"/>
      <c r="B117" s="53"/>
      <c r="C117" s="53" t="s">
        <v>7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0">
        <f t="shared" si="4"/>
        <v>0</v>
      </c>
    </row>
    <row r="118" spans="1:13" s="8" customFormat="1" ht="12" thickBot="1" x14ac:dyDescent="0.25">
      <c r="A118" s="55"/>
      <c r="B118" s="53"/>
      <c r="C118" s="53" t="s">
        <v>7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0">
        <f t="shared" si="4"/>
        <v>0</v>
      </c>
    </row>
    <row r="119" spans="1:13" s="8" customFormat="1" ht="12" thickBot="1" x14ac:dyDescent="0.25">
      <c r="A119" s="55"/>
      <c r="B119" s="53"/>
      <c r="C119" s="53" t="s">
        <v>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0">
        <f t="shared" si="4"/>
        <v>0</v>
      </c>
    </row>
    <row r="120" spans="1:13" s="8" customFormat="1" ht="12" thickBot="1" x14ac:dyDescent="0.25">
      <c r="A120" s="55"/>
      <c r="B120" s="53"/>
      <c r="C120" s="53" t="s">
        <v>7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0">
        <f t="shared" si="4"/>
        <v>0</v>
      </c>
    </row>
    <row r="121" spans="1:13" s="8" customFormat="1" ht="12" thickBot="1" x14ac:dyDescent="0.25">
      <c r="A121" s="55"/>
      <c r="B121" s="53"/>
      <c r="C121" s="53" t="s">
        <v>7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0">
        <f t="shared" si="4"/>
        <v>0</v>
      </c>
    </row>
    <row r="122" spans="1:13" s="8" customFormat="1" ht="12" thickBot="1" x14ac:dyDescent="0.25">
      <c r="A122" s="55"/>
      <c r="B122" s="53"/>
      <c r="C122" s="53" t="s">
        <v>7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0">
        <f t="shared" si="4"/>
        <v>0</v>
      </c>
    </row>
    <row r="123" spans="1:13" s="8" customFormat="1" ht="12" thickBot="1" x14ac:dyDescent="0.25">
      <c r="A123" s="55"/>
      <c r="B123" s="53"/>
      <c r="C123" s="53" t="s">
        <v>7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0">
        <f t="shared" si="4"/>
        <v>0</v>
      </c>
    </row>
    <row r="124" spans="1:13" s="8" customFormat="1" ht="12" thickBot="1" x14ac:dyDescent="0.25">
      <c r="A124" s="55"/>
      <c r="B124" s="53"/>
      <c r="C124" s="53" t="s">
        <v>7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0">
        <f t="shared" si="4"/>
        <v>0</v>
      </c>
    </row>
    <row r="125" spans="1:13" s="8" customFormat="1" ht="12" thickBot="1" x14ac:dyDescent="0.25">
      <c r="A125" s="55"/>
      <c r="B125" s="53"/>
      <c r="C125" s="53" t="s">
        <v>7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0">
        <f t="shared" si="4"/>
        <v>0</v>
      </c>
    </row>
    <row r="126" spans="1:13" s="8" customFormat="1" ht="12" thickBot="1" x14ac:dyDescent="0.25">
      <c r="A126" s="55"/>
      <c r="B126" s="53"/>
      <c r="C126" s="53" t="s">
        <v>7</v>
      </c>
      <c r="D126" s="54"/>
      <c r="E126" s="54"/>
      <c r="F126" s="54"/>
      <c r="G126" s="54"/>
      <c r="H126" s="54"/>
      <c r="I126" s="54"/>
      <c r="J126" s="54"/>
      <c r="K126" s="54"/>
      <c r="L126" s="54"/>
      <c r="M126" s="50">
        <f t="shared" si="4"/>
        <v>0</v>
      </c>
    </row>
    <row r="127" spans="1:13" s="8" customFormat="1" ht="12" thickBot="1" x14ac:dyDescent="0.25">
      <c r="A127" s="55"/>
      <c r="B127" s="53"/>
      <c r="C127" s="53" t="s">
        <v>7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0">
        <f t="shared" si="4"/>
        <v>0</v>
      </c>
    </row>
    <row r="128" spans="1:13" s="8" customFormat="1" ht="12" thickBot="1" x14ac:dyDescent="0.25">
      <c r="A128" s="55"/>
      <c r="B128" s="53"/>
      <c r="C128" s="53" t="s">
        <v>7</v>
      </c>
      <c r="D128" s="54"/>
      <c r="E128" s="54"/>
      <c r="F128" s="54"/>
      <c r="G128" s="54"/>
      <c r="H128" s="54"/>
      <c r="I128" s="54"/>
      <c r="J128" s="54"/>
      <c r="K128" s="54"/>
      <c r="L128" s="54"/>
      <c r="M128" s="50">
        <f t="shared" si="4"/>
        <v>0</v>
      </c>
    </row>
    <row r="129" spans="1:13" s="8" customFormat="1" ht="12" thickBot="1" x14ac:dyDescent="0.25">
      <c r="A129" s="55"/>
      <c r="B129" s="53"/>
      <c r="C129" s="53" t="s">
        <v>7</v>
      </c>
      <c r="D129" s="54"/>
      <c r="E129" s="54"/>
      <c r="F129" s="54"/>
      <c r="G129" s="54"/>
      <c r="H129" s="54"/>
      <c r="I129" s="54"/>
      <c r="J129" s="54"/>
      <c r="K129" s="54"/>
      <c r="L129" s="54"/>
      <c r="M129" s="50">
        <f t="shared" si="4"/>
        <v>0</v>
      </c>
    </row>
    <row r="130" spans="1:13" s="8" customFormat="1" ht="12" thickBot="1" x14ac:dyDescent="0.25">
      <c r="A130" s="55"/>
      <c r="B130" s="53"/>
      <c r="C130" s="53" t="s">
        <v>7</v>
      </c>
      <c r="D130" s="54"/>
      <c r="E130" s="54"/>
      <c r="F130" s="54"/>
      <c r="G130" s="54"/>
      <c r="H130" s="54"/>
      <c r="I130" s="54"/>
      <c r="J130" s="54"/>
      <c r="K130" s="54"/>
      <c r="L130" s="54"/>
      <c r="M130" s="50">
        <f t="shared" si="4"/>
        <v>0</v>
      </c>
    </row>
    <row r="131" spans="1:13" s="8" customFormat="1" ht="12" thickBot="1" x14ac:dyDescent="0.25">
      <c r="A131" s="55"/>
      <c r="B131" s="53"/>
      <c r="C131" s="53" t="s">
        <v>7</v>
      </c>
      <c r="D131" s="54"/>
      <c r="E131" s="54"/>
      <c r="F131" s="54"/>
      <c r="G131" s="54"/>
      <c r="H131" s="54"/>
      <c r="I131" s="54"/>
      <c r="J131" s="54"/>
      <c r="K131" s="54"/>
      <c r="L131" s="54"/>
      <c r="M131" s="50">
        <f t="shared" si="4"/>
        <v>0</v>
      </c>
    </row>
    <row r="132" spans="1:13" s="8" customFormat="1" ht="12" thickBot="1" x14ac:dyDescent="0.25">
      <c r="A132" s="55"/>
      <c r="B132" s="53"/>
      <c r="C132" s="53" t="s">
        <v>7</v>
      </c>
      <c r="D132" s="54"/>
      <c r="E132" s="54"/>
      <c r="F132" s="54"/>
      <c r="G132" s="54"/>
      <c r="H132" s="54"/>
      <c r="I132" s="54"/>
      <c r="J132" s="54"/>
      <c r="K132" s="54"/>
      <c r="L132" s="54"/>
      <c r="M132" s="50">
        <f t="shared" si="4"/>
        <v>0</v>
      </c>
    </row>
    <row r="133" spans="1:13" s="8" customFormat="1" ht="12" thickBot="1" x14ac:dyDescent="0.25">
      <c r="A133" s="55"/>
      <c r="B133" s="53"/>
      <c r="C133" s="53" t="s">
        <v>7</v>
      </c>
      <c r="D133" s="54"/>
      <c r="E133" s="54"/>
      <c r="F133" s="54"/>
      <c r="G133" s="54"/>
      <c r="H133" s="54"/>
      <c r="I133" s="54"/>
      <c r="J133" s="54"/>
      <c r="K133" s="54"/>
      <c r="L133" s="54"/>
      <c r="M133" s="50">
        <f t="shared" ref="M133:M196" si="5">SUM(D133:L133)</f>
        <v>0</v>
      </c>
    </row>
    <row r="134" spans="1:13" s="8" customFormat="1" ht="12" thickBot="1" x14ac:dyDescent="0.25">
      <c r="A134" s="55"/>
      <c r="B134" s="53"/>
      <c r="C134" s="53" t="s">
        <v>7</v>
      </c>
      <c r="D134" s="54"/>
      <c r="E134" s="54"/>
      <c r="F134" s="54"/>
      <c r="G134" s="54"/>
      <c r="H134" s="54"/>
      <c r="I134" s="54"/>
      <c r="J134" s="54"/>
      <c r="K134" s="54"/>
      <c r="L134" s="54"/>
      <c r="M134" s="50">
        <f t="shared" si="5"/>
        <v>0</v>
      </c>
    </row>
    <row r="135" spans="1:13" s="8" customFormat="1" ht="12" thickBot="1" x14ac:dyDescent="0.25">
      <c r="A135" s="55"/>
      <c r="B135" s="53"/>
      <c r="C135" s="53" t="s">
        <v>7</v>
      </c>
      <c r="D135" s="54"/>
      <c r="E135" s="54"/>
      <c r="F135" s="54"/>
      <c r="G135" s="54"/>
      <c r="H135" s="54"/>
      <c r="I135" s="54"/>
      <c r="J135" s="54"/>
      <c r="K135" s="54"/>
      <c r="L135" s="54"/>
      <c r="M135" s="50">
        <f t="shared" si="5"/>
        <v>0</v>
      </c>
    </row>
    <row r="136" spans="1:13" s="8" customFormat="1" ht="12" thickBot="1" x14ac:dyDescent="0.25">
      <c r="A136" s="55"/>
      <c r="B136" s="53"/>
      <c r="C136" s="53" t="s">
        <v>7</v>
      </c>
      <c r="D136" s="54"/>
      <c r="E136" s="54"/>
      <c r="F136" s="54"/>
      <c r="G136" s="54"/>
      <c r="H136" s="54"/>
      <c r="I136" s="54"/>
      <c r="J136" s="54"/>
      <c r="K136" s="54"/>
      <c r="L136" s="54"/>
      <c r="M136" s="50">
        <f t="shared" si="5"/>
        <v>0</v>
      </c>
    </row>
    <row r="137" spans="1:13" s="8" customFormat="1" ht="12" thickBot="1" x14ac:dyDescent="0.25">
      <c r="A137" s="55"/>
      <c r="B137" s="53"/>
      <c r="C137" s="53" t="s">
        <v>7</v>
      </c>
      <c r="D137" s="54"/>
      <c r="E137" s="54"/>
      <c r="F137" s="54"/>
      <c r="G137" s="54"/>
      <c r="H137" s="54"/>
      <c r="I137" s="54"/>
      <c r="J137" s="54"/>
      <c r="K137" s="54"/>
      <c r="L137" s="54"/>
      <c r="M137" s="50">
        <f t="shared" si="5"/>
        <v>0</v>
      </c>
    </row>
    <row r="138" spans="1:13" s="8" customFormat="1" ht="12" thickBot="1" x14ac:dyDescent="0.25">
      <c r="A138" s="55"/>
      <c r="B138" s="53"/>
      <c r="C138" s="53" t="s">
        <v>7</v>
      </c>
      <c r="D138" s="54"/>
      <c r="E138" s="54"/>
      <c r="F138" s="54"/>
      <c r="G138" s="54"/>
      <c r="H138" s="54"/>
      <c r="I138" s="54"/>
      <c r="J138" s="54"/>
      <c r="K138" s="54"/>
      <c r="L138" s="54"/>
      <c r="M138" s="50">
        <f t="shared" si="5"/>
        <v>0</v>
      </c>
    </row>
    <row r="139" spans="1:13" s="8" customFormat="1" ht="12" thickBot="1" x14ac:dyDescent="0.25">
      <c r="A139" s="55"/>
      <c r="B139" s="53"/>
      <c r="C139" s="53" t="s">
        <v>7</v>
      </c>
      <c r="D139" s="54"/>
      <c r="E139" s="54"/>
      <c r="F139" s="54"/>
      <c r="G139" s="54"/>
      <c r="H139" s="54"/>
      <c r="I139" s="54"/>
      <c r="J139" s="54"/>
      <c r="K139" s="54"/>
      <c r="L139" s="54"/>
      <c r="M139" s="50">
        <f t="shared" si="5"/>
        <v>0</v>
      </c>
    </row>
    <row r="140" spans="1:13" s="8" customFormat="1" ht="12" thickBot="1" x14ac:dyDescent="0.25">
      <c r="A140" s="55"/>
      <c r="B140" s="53"/>
      <c r="C140" s="53" t="s">
        <v>7</v>
      </c>
      <c r="D140" s="54"/>
      <c r="E140" s="54"/>
      <c r="F140" s="54"/>
      <c r="G140" s="54"/>
      <c r="H140" s="54"/>
      <c r="I140" s="54"/>
      <c r="J140" s="54"/>
      <c r="K140" s="54"/>
      <c r="L140" s="54"/>
      <c r="M140" s="50">
        <f t="shared" si="5"/>
        <v>0</v>
      </c>
    </row>
    <row r="141" spans="1:13" s="8" customFormat="1" ht="12" thickBot="1" x14ac:dyDescent="0.25">
      <c r="A141" s="55"/>
      <c r="B141" s="53"/>
      <c r="C141" s="53" t="s">
        <v>7</v>
      </c>
      <c r="D141" s="54"/>
      <c r="E141" s="54"/>
      <c r="F141" s="54"/>
      <c r="G141" s="54"/>
      <c r="H141" s="54"/>
      <c r="I141" s="54"/>
      <c r="J141" s="54"/>
      <c r="K141" s="54"/>
      <c r="L141" s="54"/>
      <c r="M141" s="50">
        <f t="shared" si="5"/>
        <v>0</v>
      </c>
    </row>
    <row r="142" spans="1:13" s="8" customFormat="1" ht="12" thickBot="1" x14ac:dyDescent="0.25">
      <c r="A142" s="55"/>
      <c r="B142" s="53"/>
      <c r="C142" s="53" t="s">
        <v>7</v>
      </c>
      <c r="D142" s="54"/>
      <c r="E142" s="54"/>
      <c r="F142" s="54"/>
      <c r="G142" s="54"/>
      <c r="H142" s="54"/>
      <c r="I142" s="54"/>
      <c r="J142" s="54"/>
      <c r="K142" s="54"/>
      <c r="L142" s="54"/>
      <c r="M142" s="50">
        <f t="shared" si="5"/>
        <v>0</v>
      </c>
    </row>
    <row r="143" spans="1:13" s="8" customFormat="1" ht="12" thickBot="1" x14ac:dyDescent="0.25">
      <c r="A143" s="55"/>
      <c r="B143" s="53"/>
      <c r="C143" s="53" t="s">
        <v>7</v>
      </c>
      <c r="D143" s="54"/>
      <c r="E143" s="54"/>
      <c r="F143" s="54"/>
      <c r="G143" s="54"/>
      <c r="H143" s="54"/>
      <c r="I143" s="54"/>
      <c r="J143" s="54"/>
      <c r="K143" s="54"/>
      <c r="L143" s="54"/>
      <c r="M143" s="50">
        <f t="shared" si="5"/>
        <v>0</v>
      </c>
    </row>
    <row r="144" spans="1:13" s="8" customFormat="1" ht="12" thickBot="1" x14ac:dyDescent="0.25">
      <c r="A144" s="55"/>
      <c r="B144" s="53"/>
      <c r="C144" s="53" t="s">
        <v>7</v>
      </c>
      <c r="D144" s="54"/>
      <c r="E144" s="54"/>
      <c r="F144" s="54"/>
      <c r="G144" s="54"/>
      <c r="H144" s="54"/>
      <c r="I144" s="54"/>
      <c r="J144" s="54"/>
      <c r="K144" s="54"/>
      <c r="L144" s="54"/>
      <c r="M144" s="50">
        <f t="shared" si="5"/>
        <v>0</v>
      </c>
    </row>
    <row r="145" spans="1:13" s="8" customFormat="1" ht="12" thickBot="1" x14ac:dyDescent="0.25">
      <c r="A145" s="55"/>
      <c r="B145" s="53"/>
      <c r="C145" s="53" t="s">
        <v>7</v>
      </c>
      <c r="D145" s="54"/>
      <c r="E145" s="54"/>
      <c r="F145" s="54"/>
      <c r="G145" s="54"/>
      <c r="H145" s="54"/>
      <c r="I145" s="54"/>
      <c r="J145" s="54"/>
      <c r="K145" s="54"/>
      <c r="L145" s="54"/>
      <c r="M145" s="50">
        <f t="shared" si="5"/>
        <v>0</v>
      </c>
    </row>
    <row r="146" spans="1:13" s="8" customFormat="1" ht="12" thickBot="1" x14ac:dyDescent="0.25">
      <c r="A146" s="55"/>
      <c r="B146" s="53"/>
      <c r="C146" s="53" t="s">
        <v>7</v>
      </c>
      <c r="D146" s="54"/>
      <c r="E146" s="54"/>
      <c r="F146" s="54"/>
      <c r="G146" s="54"/>
      <c r="H146" s="54"/>
      <c r="I146" s="54"/>
      <c r="J146" s="54"/>
      <c r="K146" s="54"/>
      <c r="L146" s="54"/>
      <c r="M146" s="50">
        <f t="shared" si="5"/>
        <v>0</v>
      </c>
    </row>
    <row r="147" spans="1:13" s="8" customFormat="1" ht="12" thickBot="1" x14ac:dyDescent="0.25">
      <c r="A147" s="55"/>
      <c r="B147" s="53"/>
      <c r="C147" s="53" t="s">
        <v>7</v>
      </c>
      <c r="D147" s="54"/>
      <c r="E147" s="54"/>
      <c r="F147" s="54"/>
      <c r="G147" s="54"/>
      <c r="H147" s="54"/>
      <c r="I147" s="54"/>
      <c r="J147" s="54"/>
      <c r="K147" s="54"/>
      <c r="L147" s="54"/>
      <c r="M147" s="50">
        <f t="shared" si="5"/>
        <v>0</v>
      </c>
    </row>
    <row r="148" spans="1:13" s="8" customFormat="1" ht="12" thickBot="1" x14ac:dyDescent="0.25">
      <c r="A148" s="55"/>
      <c r="B148" s="53"/>
      <c r="C148" s="53" t="s">
        <v>7</v>
      </c>
      <c r="D148" s="54"/>
      <c r="E148" s="54"/>
      <c r="F148" s="54"/>
      <c r="G148" s="54"/>
      <c r="H148" s="54"/>
      <c r="I148" s="54"/>
      <c r="J148" s="54"/>
      <c r="K148" s="54"/>
      <c r="L148" s="54"/>
      <c r="M148" s="50">
        <f t="shared" si="5"/>
        <v>0</v>
      </c>
    </row>
    <row r="149" spans="1:13" s="8" customFormat="1" ht="12" thickBot="1" x14ac:dyDescent="0.25">
      <c r="A149" s="55"/>
      <c r="B149" s="53"/>
      <c r="C149" s="53" t="s">
        <v>7</v>
      </c>
      <c r="D149" s="54"/>
      <c r="E149" s="54"/>
      <c r="F149" s="54"/>
      <c r="G149" s="54"/>
      <c r="H149" s="54"/>
      <c r="I149" s="54"/>
      <c r="J149" s="54"/>
      <c r="K149" s="54"/>
      <c r="L149" s="54"/>
      <c r="M149" s="50">
        <f t="shared" si="5"/>
        <v>0</v>
      </c>
    </row>
    <row r="150" spans="1:13" s="8" customFormat="1" ht="12" thickBot="1" x14ac:dyDescent="0.25">
      <c r="A150" s="55"/>
      <c r="B150" s="53"/>
      <c r="C150" s="53" t="s">
        <v>7</v>
      </c>
      <c r="D150" s="54"/>
      <c r="E150" s="54"/>
      <c r="F150" s="54"/>
      <c r="G150" s="54"/>
      <c r="H150" s="54"/>
      <c r="I150" s="54"/>
      <c r="J150" s="54"/>
      <c r="K150" s="54"/>
      <c r="L150" s="54"/>
      <c r="M150" s="50">
        <f t="shared" si="5"/>
        <v>0</v>
      </c>
    </row>
    <row r="151" spans="1:13" s="8" customFormat="1" ht="12" thickBot="1" x14ac:dyDescent="0.25">
      <c r="A151" s="55"/>
      <c r="B151" s="53"/>
      <c r="C151" s="53" t="s">
        <v>7</v>
      </c>
      <c r="D151" s="54"/>
      <c r="E151" s="54"/>
      <c r="F151" s="54"/>
      <c r="G151" s="54"/>
      <c r="H151" s="54"/>
      <c r="I151" s="54"/>
      <c r="J151" s="54"/>
      <c r="K151" s="54"/>
      <c r="L151" s="54"/>
      <c r="M151" s="50">
        <f t="shared" si="5"/>
        <v>0</v>
      </c>
    </row>
    <row r="152" spans="1:13" s="8" customFormat="1" ht="12" thickBot="1" x14ac:dyDescent="0.25">
      <c r="A152" s="55"/>
      <c r="B152" s="53"/>
      <c r="C152" s="53" t="s">
        <v>7</v>
      </c>
      <c r="D152" s="54"/>
      <c r="E152" s="54"/>
      <c r="F152" s="54"/>
      <c r="G152" s="54"/>
      <c r="H152" s="54"/>
      <c r="I152" s="54"/>
      <c r="J152" s="54"/>
      <c r="K152" s="54"/>
      <c r="L152" s="54"/>
      <c r="M152" s="50">
        <f t="shared" si="5"/>
        <v>0</v>
      </c>
    </row>
    <row r="153" spans="1:13" s="8" customFormat="1" ht="12" thickBot="1" x14ac:dyDescent="0.25">
      <c r="A153" s="55"/>
      <c r="B153" s="53"/>
      <c r="C153" s="53" t="s">
        <v>7</v>
      </c>
      <c r="D153" s="54"/>
      <c r="E153" s="54"/>
      <c r="F153" s="54"/>
      <c r="G153" s="54"/>
      <c r="H153" s="54"/>
      <c r="I153" s="54"/>
      <c r="J153" s="54"/>
      <c r="K153" s="54"/>
      <c r="L153" s="54"/>
      <c r="M153" s="50">
        <f t="shared" si="5"/>
        <v>0</v>
      </c>
    </row>
    <row r="154" spans="1:13" s="8" customFormat="1" ht="12" thickBot="1" x14ac:dyDescent="0.25">
      <c r="A154" s="55"/>
      <c r="B154" s="53"/>
      <c r="C154" s="53" t="s">
        <v>7</v>
      </c>
      <c r="D154" s="54"/>
      <c r="E154" s="54"/>
      <c r="F154" s="54"/>
      <c r="G154" s="54"/>
      <c r="H154" s="54"/>
      <c r="I154" s="54"/>
      <c r="J154" s="54"/>
      <c r="K154" s="54"/>
      <c r="L154" s="54"/>
      <c r="M154" s="50">
        <f t="shared" si="5"/>
        <v>0</v>
      </c>
    </row>
    <row r="155" spans="1:13" s="8" customFormat="1" ht="12" thickBot="1" x14ac:dyDescent="0.25">
      <c r="A155" s="55"/>
      <c r="B155" s="53"/>
      <c r="C155" s="53" t="s">
        <v>7</v>
      </c>
      <c r="D155" s="54"/>
      <c r="E155" s="54"/>
      <c r="F155" s="54"/>
      <c r="G155" s="54"/>
      <c r="H155" s="54"/>
      <c r="I155" s="54"/>
      <c r="J155" s="54"/>
      <c r="K155" s="54"/>
      <c r="L155" s="54"/>
      <c r="M155" s="50">
        <f t="shared" si="5"/>
        <v>0</v>
      </c>
    </row>
    <row r="156" spans="1:13" s="8" customFormat="1" ht="12" thickBot="1" x14ac:dyDescent="0.25">
      <c r="A156" s="55"/>
      <c r="B156" s="53"/>
      <c r="C156" s="53" t="s">
        <v>7</v>
      </c>
      <c r="D156" s="54"/>
      <c r="E156" s="54"/>
      <c r="F156" s="54"/>
      <c r="G156" s="54"/>
      <c r="H156" s="54"/>
      <c r="I156" s="54"/>
      <c r="J156" s="54"/>
      <c r="K156" s="54"/>
      <c r="L156" s="54"/>
      <c r="M156" s="50">
        <f t="shared" si="5"/>
        <v>0</v>
      </c>
    </row>
    <row r="157" spans="1:13" s="8" customFormat="1" ht="12" thickBot="1" x14ac:dyDescent="0.25">
      <c r="A157" s="55"/>
      <c r="B157" s="53"/>
      <c r="C157" s="53" t="s">
        <v>7</v>
      </c>
      <c r="D157" s="54"/>
      <c r="E157" s="54"/>
      <c r="F157" s="54"/>
      <c r="G157" s="54"/>
      <c r="H157" s="54"/>
      <c r="I157" s="54"/>
      <c r="J157" s="54"/>
      <c r="K157" s="54"/>
      <c r="L157" s="54"/>
      <c r="M157" s="50">
        <f t="shared" si="5"/>
        <v>0</v>
      </c>
    </row>
    <row r="158" spans="1:13" s="8" customFormat="1" ht="12" thickBot="1" x14ac:dyDescent="0.25">
      <c r="A158" s="55"/>
      <c r="B158" s="53"/>
      <c r="C158" s="53" t="s">
        <v>7</v>
      </c>
      <c r="D158" s="54"/>
      <c r="E158" s="54"/>
      <c r="F158" s="54"/>
      <c r="G158" s="54"/>
      <c r="H158" s="54"/>
      <c r="I158" s="54"/>
      <c r="J158" s="54"/>
      <c r="K158" s="54"/>
      <c r="L158" s="54"/>
      <c r="M158" s="50">
        <f t="shared" si="5"/>
        <v>0</v>
      </c>
    </row>
    <row r="159" spans="1:13" s="8" customFormat="1" ht="12" thickBot="1" x14ac:dyDescent="0.25">
      <c r="A159" s="55"/>
      <c r="B159" s="53"/>
      <c r="C159" s="53" t="s">
        <v>7</v>
      </c>
      <c r="D159" s="54"/>
      <c r="E159" s="54"/>
      <c r="F159" s="54"/>
      <c r="G159" s="54"/>
      <c r="H159" s="54"/>
      <c r="I159" s="54"/>
      <c r="J159" s="54"/>
      <c r="K159" s="54"/>
      <c r="L159" s="54"/>
      <c r="M159" s="50">
        <f t="shared" si="5"/>
        <v>0</v>
      </c>
    </row>
    <row r="160" spans="1:13" s="8" customFormat="1" ht="12" thickBot="1" x14ac:dyDescent="0.25">
      <c r="A160" s="55"/>
      <c r="B160" s="53"/>
      <c r="C160" s="53" t="s">
        <v>7</v>
      </c>
      <c r="D160" s="54"/>
      <c r="E160" s="54"/>
      <c r="F160" s="54"/>
      <c r="G160" s="54"/>
      <c r="H160" s="54"/>
      <c r="I160" s="54"/>
      <c r="J160" s="54"/>
      <c r="K160" s="54"/>
      <c r="L160" s="54"/>
      <c r="M160" s="50">
        <f t="shared" si="5"/>
        <v>0</v>
      </c>
    </row>
    <row r="161" spans="1:13" s="8" customFormat="1" ht="12" thickBot="1" x14ac:dyDescent="0.25">
      <c r="A161" s="55"/>
      <c r="B161" s="53"/>
      <c r="C161" s="53" t="s">
        <v>7</v>
      </c>
      <c r="D161" s="54"/>
      <c r="E161" s="54"/>
      <c r="F161" s="54"/>
      <c r="G161" s="54"/>
      <c r="H161" s="54"/>
      <c r="I161" s="54"/>
      <c r="J161" s="54"/>
      <c r="K161" s="54"/>
      <c r="L161" s="54"/>
      <c r="M161" s="50">
        <f t="shared" si="5"/>
        <v>0</v>
      </c>
    </row>
    <row r="162" spans="1:13" s="8" customFormat="1" ht="12" thickBot="1" x14ac:dyDescent="0.25">
      <c r="A162" s="55"/>
      <c r="B162" s="53"/>
      <c r="C162" s="53" t="s">
        <v>7</v>
      </c>
      <c r="D162" s="54"/>
      <c r="E162" s="54"/>
      <c r="F162" s="54"/>
      <c r="G162" s="54"/>
      <c r="H162" s="54"/>
      <c r="I162" s="54"/>
      <c r="J162" s="54"/>
      <c r="K162" s="54"/>
      <c r="L162" s="54"/>
      <c r="M162" s="50">
        <f t="shared" si="5"/>
        <v>0</v>
      </c>
    </row>
    <row r="163" spans="1:13" s="8" customFormat="1" ht="12" thickBot="1" x14ac:dyDescent="0.25">
      <c r="A163" s="55"/>
      <c r="B163" s="53"/>
      <c r="C163" s="53" t="s">
        <v>7</v>
      </c>
      <c r="D163" s="54"/>
      <c r="E163" s="54"/>
      <c r="F163" s="54"/>
      <c r="G163" s="54"/>
      <c r="H163" s="54"/>
      <c r="I163" s="54"/>
      <c r="J163" s="54"/>
      <c r="K163" s="54"/>
      <c r="L163" s="54"/>
      <c r="M163" s="50">
        <f t="shared" si="5"/>
        <v>0</v>
      </c>
    </row>
    <row r="164" spans="1:13" s="8" customFormat="1" ht="12" thickBot="1" x14ac:dyDescent="0.25">
      <c r="A164" s="55"/>
      <c r="B164" s="53"/>
      <c r="C164" s="53" t="s">
        <v>7</v>
      </c>
      <c r="D164" s="54"/>
      <c r="E164" s="54"/>
      <c r="F164" s="54"/>
      <c r="G164" s="54"/>
      <c r="H164" s="54"/>
      <c r="I164" s="54"/>
      <c r="J164" s="54"/>
      <c r="K164" s="54"/>
      <c r="L164" s="54"/>
      <c r="M164" s="50">
        <f t="shared" si="5"/>
        <v>0</v>
      </c>
    </row>
    <row r="165" spans="1:13" s="8" customFormat="1" ht="12" thickBot="1" x14ac:dyDescent="0.25">
      <c r="A165" s="55"/>
      <c r="B165" s="53"/>
      <c r="C165" s="53" t="s">
        <v>7</v>
      </c>
      <c r="D165" s="54"/>
      <c r="E165" s="54"/>
      <c r="F165" s="54"/>
      <c r="G165" s="54"/>
      <c r="H165" s="54"/>
      <c r="I165" s="54"/>
      <c r="J165" s="54"/>
      <c r="K165" s="54"/>
      <c r="L165" s="54"/>
      <c r="M165" s="50">
        <f t="shared" si="5"/>
        <v>0</v>
      </c>
    </row>
    <row r="166" spans="1:13" s="8" customFormat="1" ht="12" thickBot="1" x14ac:dyDescent="0.25">
      <c r="A166" s="55"/>
      <c r="B166" s="53"/>
      <c r="C166" s="53" t="s">
        <v>7</v>
      </c>
      <c r="D166" s="54"/>
      <c r="E166" s="54"/>
      <c r="F166" s="54"/>
      <c r="G166" s="54"/>
      <c r="H166" s="54"/>
      <c r="I166" s="54"/>
      <c r="J166" s="54"/>
      <c r="K166" s="54"/>
      <c r="L166" s="54"/>
      <c r="M166" s="50">
        <f t="shared" si="5"/>
        <v>0</v>
      </c>
    </row>
    <row r="167" spans="1:13" s="8" customFormat="1" ht="12" thickBot="1" x14ac:dyDescent="0.25">
      <c r="A167" s="55"/>
      <c r="B167" s="53"/>
      <c r="C167" s="53" t="s">
        <v>7</v>
      </c>
      <c r="D167" s="54"/>
      <c r="E167" s="54"/>
      <c r="F167" s="54"/>
      <c r="G167" s="54"/>
      <c r="H167" s="54"/>
      <c r="I167" s="54"/>
      <c r="J167" s="54"/>
      <c r="K167" s="54"/>
      <c r="L167" s="54"/>
      <c r="M167" s="50">
        <f t="shared" si="5"/>
        <v>0</v>
      </c>
    </row>
    <row r="168" spans="1:13" s="8" customFormat="1" ht="12" thickBot="1" x14ac:dyDescent="0.25">
      <c r="A168" s="55"/>
      <c r="B168" s="53"/>
      <c r="C168" s="53" t="s">
        <v>7</v>
      </c>
      <c r="D168" s="54"/>
      <c r="E168" s="54"/>
      <c r="F168" s="54"/>
      <c r="G168" s="54"/>
      <c r="H168" s="54"/>
      <c r="I168" s="54"/>
      <c r="J168" s="54"/>
      <c r="K168" s="54"/>
      <c r="L168" s="54"/>
      <c r="M168" s="50">
        <f t="shared" si="5"/>
        <v>0</v>
      </c>
    </row>
    <row r="169" spans="1:13" s="8" customFormat="1" ht="12" thickBot="1" x14ac:dyDescent="0.25">
      <c r="A169" s="55"/>
      <c r="B169" s="53"/>
      <c r="C169" s="53" t="s">
        <v>7</v>
      </c>
      <c r="D169" s="54"/>
      <c r="E169" s="54"/>
      <c r="F169" s="54"/>
      <c r="G169" s="54"/>
      <c r="H169" s="54"/>
      <c r="I169" s="54"/>
      <c r="J169" s="54"/>
      <c r="K169" s="54"/>
      <c r="L169" s="54"/>
      <c r="M169" s="50">
        <f t="shared" si="5"/>
        <v>0</v>
      </c>
    </row>
    <row r="170" spans="1:13" s="8" customFormat="1" ht="12" thickBot="1" x14ac:dyDescent="0.25">
      <c r="A170" s="55"/>
      <c r="B170" s="53"/>
      <c r="C170" s="53" t="s">
        <v>7</v>
      </c>
      <c r="D170" s="54"/>
      <c r="E170" s="54"/>
      <c r="F170" s="54"/>
      <c r="G170" s="54"/>
      <c r="H170" s="54"/>
      <c r="I170" s="54"/>
      <c r="J170" s="54"/>
      <c r="K170" s="54"/>
      <c r="L170" s="54"/>
      <c r="M170" s="50">
        <f t="shared" si="5"/>
        <v>0</v>
      </c>
    </row>
    <row r="171" spans="1:13" s="8" customFormat="1" ht="12" thickBot="1" x14ac:dyDescent="0.25">
      <c r="A171" s="55"/>
      <c r="B171" s="53"/>
      <c r="C171" s="53" t="s">
        <v>7</v>
      </c>
      <c r="D171" s="54"/>
      <c r="E171" s="54"/>
      <c r="F171" s="54"/>
      <c r="G171" s="54"/>
      <c r="H171" s="54"/>
      <c r="I171" s="54"/>
      <c r="J171" s="54"/>
      <c r="K171" s="54"/>
      <c r="L171" s="54"/>
      <c r="M171" s="50">
        <f t="shared" si="5"/>
        <v>0</v>
      </c>
    </row>
    <row r="172" spans="1:13" s="8" customFormat="1" ht="12" thickBot="1" x14ac:dyDescent="0.25">
      <c r="A172" s="55"/>
      <c r="B172" s="53"/>
      <c r="C172" s="53" t="s">
        <v>7</v>
      </c>
      <c r="D172" s="54"/>
      <c r="E172" s="54"/>
      <c r="F172" s="54"/>
      <c r="G172" s="54"/>
      <c r="H172" s="54"/>
      <c r="I172" s="54"/>
      <c r="J172" s="54"/>
      <c r="K172" s="54"/>
      <c r="L172" s="54"/>
      <c r="M172" s="50">
        <f t="shared" si="5"/>
        <v>0</v>
      </c>
    </row>
    <row r="173" spans="1:13" s="8" customFormat="1" ht="12" thickBot="1" x14ac:dyDescent="0.25">
      <c r="A173" s="55"/>
      <c r="B173" s="53"/>
      <c r="C173" s="53" t="s">
        <v>7</v>
      </c>
      <c r="D173" s="54"/>
      <c r="E173" s="54"/>
      <c r="F173" s="54"/>
      <c r="G173" s="54"/>
      <c r="H173" s="54"/>
      <c r="I173" s="54"/>
      <c r="J173" s="54"/>
      <c r="K173" s="54"/>
      <c r="L173" s="54"/>
      <c r="M173" s="50">
        <f t="shared" si="5"/>
        <v>0</v>
      </c>
    </row>
    <row r="174" spans="1:13" s="8" customFormat="1" ht="12" thickBot="1" x14ac:dyDescent="0.25">
      <c r="A174" s="55"/>
      <c r="B174" s="53"/>
      <c r="C174" s="53" t="s">
        <v>7</v>
      </c>
      <c r="D174" s="54"/>
      <c r="E174" s="54"/>
      <c r="F174" s="54"/>
      <c r="G174" s="54"/>
      <c r="H174" s="54"/>
      <c r="I174" s="54"/>
      <c r="J174" s="54"/>
      <c r="K174" s="54"/>
      <c r="L174" s="54"/>
      <c r="M174" s="50">
        <f t="shared" si="5"/>
        <v>0</v>
      </c>
    </row>
    <row r="175" spans="1:13" s="8" customFormat="1" ht="12" thickBot="1" x14ac:dyDescent="0.25">
      <c r="A175" s="55"/>
      <c r="B175" s="53"/>
      <c r="C175" s="53" t="s">
        <v>7</v>
      </c>
      <c r="D175" s="54"/>
      <c r="E175" s="54"/>
      <c r="F175" s="54"/>
      <c r="G175" s="54"/>
      <c r="H175" s="54"/>
      <c r="I175" s="54"/>
      <c r="J175" s="54"/>
      <c r="K175" s="54"/>
      <c r="L175" s="54"/>
      <c r="M175" s="50">
        <f t="shared" si="5"/>
        <v>0</v>
      </c>
    </row>
    <row r="176" spans="1:13" s="8" customFormat="1" ht="12" thickBot="1" x14ac:dyDescent="0.25">
      <c r="A176" s="55"/>
      <c r="B176" s="53"/>
      <c r="C176" s="53" t="s">
        <v>7</v>
      </c>
      <c r="D176" s="54"/>
      <c r="E176" s="54"/>
      <c r="F176" s="54"/>
      <c r="G176" s="54"/>
      <c r="H176" s="54"/>
      <c r="I176" s="54"/>
      <c r="J176" s="54"/>
      <c r="K176" s="54"/>
      <c r="L176" s="54"/>
      <c r="M176" s="50">
        <f t="shared" si="5"/>
        <v>0</v>
      </c>
    </row>
    <row r="177" spans="1:13" s="8" customFormat="1" ht="12" thickBot="1" x14ac:dyDescent="0.25">
      <c r="A177" s="55"/>
      <c r="B177" s="53"/>
      <c r="C177" s="53" t="s">
        <v>7</v>
      </c>
      <c r="D177" s="54"/>
      <c r="E177" s="54"/>
      <c r="F177" s="54"/>
      <c r="G177" s="54"/>
      <c r="H177" s="54"/>
      <c r="I177" s="54"/>
      <c r="J177" s="54"/>
      <c r="K177" s="54"/>
      <c r="L177" s="54"/>
      <c r="M177" s="50">
        <f t="shared" si="5"/>
        <v>0</v>
      </c>
    </row>
    <row r="178" spans="1:13" s="8" customFormat="1" ht="12" thickBot="1" x14ac:dyDescent="0.25">
      <c r="A178" s="55"/>
      <c r="B178" s="53"/>
      <c r="C178" s="53" t="s">
        <v>7</v>
      </c>
      <c r="D178" s="54"/>
      <c r="E178" s="54"/>
      <c r="F178" s="54"/>
      <c r="G178" s="54"/>
      <c r="H178" s="54"/>
      <c r="I178" s="54"/>
      <c r="J178" s="54"/>
      <c r="K178" s="54"/>
      <c r="L178" s="54"/>
      <c r="M178" s="50">
        <f t="shared" si="5"/>
        <v>0</v>
      </c>
    </row>
    <row r="179" spans="1:13" s="8" customFormat="1" ht="12" thickBot="1" x14ac:dyDescent="0.25">
      <c r="A179" s="55"/>
      <c r="B179" s="53"/>
      <c r="C179" s="53" t="s">
        <v>7</v>
      </c>
      <c r="D179" s="54"/>
      <c r="E179" s="54"/>
      <c r="F179" s="54"/>
      <c r="G179" s="54"/>
      <c r="H179" s="54"/>
      <c r="I179" s="54"/>
      <c r="J179" s="54"/>
      <c r="K179" s="54"/>
      <c r="L179" s="54"/>
      <c r="M179" s="50">
        <f t="shared" si="5"/>
        <v>0</v>
      </c>
    </row>
    <row r="180" spans="1:13" s="8" customFormat="1" ht="12" thickBot="1" x14ac:dyDescent="0.25">
      <c r="A180" s="55"/>
      <c r="B180" s="53"/>
      <c r="C180" s="53" t="s">
        <v>7</v>
      </c>
      <c r="D180" s="54"/>
      <c r="E180" s="54"/>
      <c r="F180" s="54"/>
      <c r="G180" s="54"/>
      <c r="H180" s="54"/>
      <c r="I180" s="54"/>
      <c r="J180" s="54"/>
      <c r="K180" s="54"/>
      <c r="L180" s="54"/>
      <c r="M180" s="50">
        <f t="shared" si="5"/>
        <v>0</v>
      </c>
    </row>
    <row r="181" spans="1:13" s="8" customFormat="1" ht="12" thickBot="1" x14ac:dyDescent="0.25">
      <c r="A181" s="55"/>
      <c r="B181" s="53"/>
      <c r="C181" s="53" t="s">
        <v>7</v>
      </c>
      <c r="D181" s="54"/>
      <c r="E181" s="54"/>
      <c r="F181" s="54"/>
      <c r="G181" s="54"/>
      <c r="H181" s="54"/>
      <c r="I181" s="54"/>
      <c r="J181" s="54"/>
      <c r="K181" s="54"/>
      <c r="L181" s="54"/>
      <c r="M181" s="50">
        <f t="shared" si="5"/>
        <v>0</v>
      </c>
    </row>
    <row r="182" spans="1:13" s="8" customFormat="1" ht="12" thickBot="1" x14ac:dyDescent="0.25">
      <c r="A182" s="55"/>
      <c r="B182" s="53"/>
      <c r="C182" s="53" t="s">
        <v>7</v>
      </c>
      <c r="D182" s="54"/>
      <c r="E182" s="54"/>
      <c r="F182" s="54"/>
      <c r="G182" s="54"/>
      <c r="H182" s="54"/>
      <c r="I182" s="54"/>
      <c r="J182" s="54"/>
      <c r="K182" s="54"/>
      <c r="L182" s="54"/>
      <c r="M182" s="50">
        <f t="shared" si="5"/>
        <v>0</v>
      </c>
    </row>
    <row r="183" spans="1:13" s="8" customFormat="1" ht="12" thickBot="1" x14ac:dyDescent="0.25">
      <c r="A183" s="55"/>
      <c r="B183" s="53"/>
      <c r="C183" s="53" t="s">
        <v>7</v>
      </c>
      <c r="D183" s="54"/>
      <c r="E183" s="54"/>
      <c r="F183" s="54"/>
      <c r="G183" s="54"/>
      <c r="H183" s="54"/>
      <c r="I183" s="54"/>
      <c r="J183" s="54"/>
      <c r="K183" s="54"/>
      <c r="L183" s="54"/>
      <c r="M183" s="50">
        <f t="shared" si="5"/>
        <v>0</v>
      </c>
    </row>
    <row r="184" spans="1:13" s="8" customFormat="1" ht="12" thickBot="1" x14ac:dyDescent="0.25">
      <c r="A184" s="55"/>
      <c r="B184" s="53"/>
      <c r="C184" s="53" t="s">
        <v>7</v>
      </c>
      <c r="D184" s="54"/>
      <c r="E184" s="54"/>
      <c r="F184" s="54"/>
      <c r="G184" s="54"/>
      <c r="H184" s="54"/>
      <c r="I184" s="54"/>
      <c r="J184" s="54"/>
      <c r="K184" s="54"/>
      <c r="L184" s="54"/>
      <c r="M184" s="50">
        <f t="shared" si="5"/>
        <v>0</v>
      </c>
    </row>
    <row r="185" spans="1:13" s="8" customFormat="1" ht="12" thickBot="1" x14ac:dyDescent="0.25">
      <c r="A185" s="55"/>
      <c r="B185" s="53"/>
      <c r="C185" s="53" t="s">
        <v>7</v>
      </c>
      <c r="D185" s="54"/>
      <c r="E185" s="54"/>
      <c r="F185" s="54"/>
      <c r="G185" s="54"/>
      <c r="H185" s="54"/>
      <c r="I185" s="54"/>
      <c r="J185" s="54"/>
      <c r="K185" s="54"/>
      <c r="L185" s="54"/>
      <c r="M185" s="50">
        <f t="shared" si="5"/>
        <v>0</v>
      </c>
    </row>
    <row r="186" spans="1:13" s="8" customFormat="1" ht="12" thickBot="1" x14ac:dyDescent="0.25">
      <c r="A186" s="55"/>
      <c r="B186" s="53"/>
      <c r="C186" s="53" t="s">
        <v>7</v>
      </c>
      <c r="D186" s="54"/>
      <c r="E186" s="54"/>
      <c r="F186" s="54"/>
      <c r="G186" s="54"/>
      <c r="H186" s="54"/>
      <c r="I186" s="54"/>
      <c r="J186" s="54"/>
      <c r="K186" s="54"/>
      <c r="L186" s="54"/>
      <c r="M186" s="50">
        <f t="shared" si="5"/>
        <v>0</v>
      </c>
    </row>
    <row r="187" spans="1:13" s="8" customFormat="1" ht="12" thickBot="1" x14ac:dyDescent="0.25">
      <c r="A187" s="55"/>
      <c r="B187" s="53"/>
      <c r="C187" s="53" t="s">
        <v>7</v>
      </c>
      <c r="D187" s="54"/>
      <c r="E187" s="54"/>
      <c r="F187" s="54"/>
      <c r="G187" s="54"/>
      <c r="H187" s="54"/>
      <c r="I187" s="54"/>
      <c r="J187" s="54"/>
      <c r="K187" s="54"/>
      <c r="L187" s="54"/>
      <c r="M187" s="50">
        <f t="shared" si="5"/>
        <v>0</v>
      </c>
    </row>
    <row r="188" spans="1:13" s="8" customFormat="1" ht="12" thickBot="1" x14ac:dyDescent="0.25">
      <c r="A188" s="55"/>
      <c r="B188" s="53"/>
      <c r="C188" s="53" t="s">
        <v>7</v>
      </c>
      <c r="D188" s="54"/>
      <c r="E188" s="54"/>
      <c r="F188" s="54"/>
      <c r="G188" s="54"/>
      <c r="H188" s="54"/>
      <c r="I188" s="54"/>
      <c r="J188" s="54"/>
      <c r="K188" s="54"/>
      <c r="L188" s="54"/>
      <c r="M188" s="50">
        <f t="shared" si="5"/>
        <v>0</v>
      </c>
    </row>
    <row r="189" spans="1:13" s="8" customFormat="1" ht="12" thickBot="1" x14ac:dyDescent="0.25">
      <c r="A189" s="55"/>
      <c r="B189" s="53"/>
      <c r="C189" s="53" t="s">
        <v>7</v>
      </c>
      <c r="D189" s="54"/>
      <c r="E189" s="54"/>
      <c r="F189" s="54"/>
      <c r="G189" s="54"/>
      <c r="H189" s="54"/>
      <c r="I189" s="54"/>
      <c r="J189" s="54"/>
      <c r="K189" s="54"/>
      <c r="L189" s="54"/>
      <c r="M189" s="50">
        <f t="shared" si="5"/>
        <v>0</v>
      </c>
    </row>
    <row r="190" spans="1:13" s="8" customFormat="1" ht="12" thickBot="1" x14ac:dyDescent="0.25">
      <c r="A190" s="55"/>
      <c r="B190" s="53"/>
      <c r="C190" s="53" t="s">
        <v>7</v>
      </c>
      <c r="D190" s="54"/>
      <c r="E190" s="54"/>
      <c r="F190" s="54"/>
      <c r="G190" s="54"/>
      <c r="H190" s="54"/>
      <c r="I190" s="54"/>
      <c r="J190" s="54"/>
      <c r="K190" s="54"/>
      <c r="L190" s="54"/>
      <c r="M190" s="50">
        <f t="shared" si="5"/>
        <v>0</v>
      </c>
    </row>
    <row r="191" spans="1:13" s="8" customFormat="1" ht="12" thickBot="1" x14ac:dyDescent="0.25">
      <c r="A191" s="55"/>
      <c r="B191" s="53"/>
      <c r="C191" s="53" t="s">
        <v>7</v>
      </c>
      <c r="D191" s="54"/>
      <c r="E191" s="54"/>
      <c r="F191" s="54"/>
      <c r="G191" s="54"/>
      <c r="H191" s="54"/>
      <c r="I191" s="54"/>
      <c r="J191" s="54"/>
      <c r="K191" s="54"/>
      <c r="L191" s="54"/>
      <c r="M191" s="50">
        <f t="shared" si="5"/>
        <v>0</v>
      </c>
    </row>
    <row r="192" spans="1:13" s="8" customFormat="1" ht="12" thickBot="1" x14ac:dyDescent="0.25">
      <c r="A192" s="55"/>
      <c r="B192" s="53"/>
      <c r="C192" s="53" t="s">
        <v>7</v>
      </c>
      <c r="D192" s="54"/>
      <c r="E192" s="54"/>
      <c r="F192" s="54"/>
      <c r="G192" s="54"/>
      <c r="H192" s="54"/>
      <c r="I192" s="54"/>
      <c r="J192" s="54"/>
      <c r="K192" s="54"/>
      <c r="L192" s="54"/>
      <c r="M192" s="50">
        <f t="shared" si="5"/>
        <v>0</v>
      </c>
    </row>
    <row r="193" spans="1:13" s="8" customFormat="1" ht="12" thickBot="1" x14ac:dyDescent="0.25">
      <c r="A193" s="55"/>
      <c r="B193" s="53"/>
      <c r="C193" s="53" t="s">
        <v>7</v>
      </c>
      <c r="D193" s="54"/>
      <c r="E193" s="54"/>
      <c r="F193" s="54"/>
      <c r="G193" s="54"/>
      <c r="H193" s="54"/>
      <c r="I193" s="54"/>
      <c r="J193" s="54"/>
      <c r="K193" s="54"/>
      <c r="L193" s="54"/>
      <c r="M193" s="50">
        <f t="shared" si="5"/>
        <v>0</v>
      </c>
    </row>
    <row r="194" spans="1:13" s="8" customFormat="1" ht="12" thickBot="1" x14ac:dyDescent="0.25">
      <c r="A194" s="55"/>
      <c r="B194" s="53"/>
      <c r="C194" s="53" t="s">
        <v>7</v>
      </c>
      <c r="D194" s="54"/>
      <c r="E194" s="54"/>
      <c r="F194" s="54"/>
      <c r="G194" s="54"/>
      <c r="H194" s="54"/>
      <c r="I194" s="54"/>
      <c r="J194" s="54"/>
      <c r="K194" s="54"/>
      <c r="L194" s="54"/>
      <c r="M194" s="50">
        <f t="shared" si="5"/>
        <v>0</v>
      </c>
    </row>
    <row r="195" spans="1:13" s="8" customFormat="1" ht="12" thickBot="1" x14ac:dyDescent="0.25">
      <c r="A195" s="55"/>
      <c r="B195" s="53"/>
      <c r="C195" s="53" t="s">
        <v>7</v>
      </c>
      <c r="D195" s="54"/>
      <c r="E195" s="54"/>
      <c r="F195" s="54"/>
      <c r="G195" s="54"/>
      <c r="H195" s="54"/>
      <c r="I195" s="54"/>
      <c r="J195" s="54"/>
      <c r="K195" s="54"/>
      <c r="L195" s="54"/>
      <c r="M195" s="50">
        <f t="shared" si="5"/>
        <v>0</v>
      </c>
    </row>
    <row r="196" spans="1:13" s="8" customFormat="1" ht="12" thickBot="1" x14ac:dyDescent="0.25">
      <c r="A196" s="55"/>
      <c r="B196" s="53"/>
      <c r="C196" s="53" t="s">
        <v>7</v>
      </c>
      <c r="D196" s="54"/>
      <c r="E196" s="54"/>
      <c r="F196" s="54"/>
      <c r="G196" s="54"/>
      <c r="H196" s="54"/>
      <c r="I196" s="54"/>
      <c r="J196" s="54"/>
      <c r="K196" s="54"/>
      <c r="L196" s="54"/>
      <c r="M196" s="50">
        <f t="shared" si="5"/>
        <v>0</v>
      </c>
    </row>
    <row r="197" spans="1:13" s="8" customFormat="1" ht="12" thickBot="1" x14ac:dyDescent="0.25">
      <c r="A197" s="55"/>
      <c r="B197" s="53"/>
      <c r="C197" s="53" t="s">
        <v>7</v>
      </c>
      <c r="D197" s="54"/>
      <c r="E197" s="54"/>
      <c r="F197" s="54"/>
      <c r="G197" s="54"/>
      <c r="H197" s="54"/>
      <c r="I197" s="54"/>
      <c r="J197" s="54"/>
      <c r="K197" s="54"/>
      <c r="L197" s="54"/>
      <c r="M197" s="50">
        <f t="shared" ref="M197:M260" si="6">SUM(D197:L197)</f>
        <v>0</v>
      </c>
    </row>
    <row r="198" spans="1:13" s="8" customFormat="1" ht="12" thickBot="1" x14ac:dyDescent="0.25">
      <c r="A198" s="55"/>
      <c r="B198" s="53"/>
      <c r="C198" s="53" t="s">
        <v>7</v>
      </c>
      <c r="D198" s="54"/>
      <c r="E198" s="54"/>
      <c r="F198" s="54"/>
      <c r="G198" s="54"/>
      <c r="H198" s="54"/>
      <c r="I198" s="54"/>
      <c r="J198" s="54"/>
      <c r="K198" s="54"/>
      <c r="L198" s="54"/>
      <c r="M198" s="50">
        <f t="shared" si="6"/>
        <v>0</v>
      </c>
    </row>
    <row r="199" spans="1:13" s="8" customFormat="1" ht="12" thickBot="1" x14ac:dyDescent="0.25">
      <c r="A199" s="55"/>
      <c r="B199" s="53"/>
      <c r="C199" s="53" t="s">
        <v>7</v>
      </c>
      <c r="D199" s="54"/>
      <c r="E199" s="54"/>
      <c r="F199" s="54"/>
      <c r="G199" s="54"/>
      <c r="H199" s="54"/>
      <c r="I199" s="54"/>
      <c r="J199" s="54"/>
      <c r="K199" s="54"/>
      <c r="L199" s="54"/>
      <c r="M199" s="50">
        <f t="shared" si="6"/>
        <v>0</v>
      </c>
    </row>
    <row r="200" spans="1:13" s="8" customFormat="1" ht="12" thickBot="1" x14ac:dyDescent="0.25">
      <c r="A200" s="55"/>
      <c r="B200" s="53"/>
      <c r="C200" s="53" t="s">
        <v>7</v>
      </c>
      <c r="D200" s="54"/>
      <c r="E200" s="54"/>
      <c r="F200" s="54"/>
      <c r="G200" s="54"/>
      <c r="H200" s="54"/>
      <c r="I200" s="54"/>
      <c r="J200" s="54"/>
      <c r="K200" s="54"/>
      <c r="L200" s="54"/>
      <c r="M200" s="50">
        <f t="shared" si="6"/>
        <v>0</v>
      </c>
    </row>
    <row r="201" spans="1:13" s="8" customFormat="1" ht="12" thickBot="1" x14ac:dyDescent="0.25">
      <c r="A201" s="55"/>
      <c r="B201" s="53"/>
      <c r="C201" s="53" t="s">
        <v>7</v>
      </c>
      <c r="D201" s="54"/>
      <c r="E201" s="54"/>
      <c r="F201" s="54"/>
      <c r="G201" s="54"/>
      <c r="H201" s="54"/>
      <c r="I201" s="54"/>
      <c r="J201" s="54"/>
      <c r="K201" s="54"/>
      <c r="L201" s="54"/>
      <c r="M201" s="50">
        <f t="shared" si="6"/>
        <v>0</v>
      </c>
    </row>
    <row r="202" spans="1:13" s="8" customFormat="1" ht="12" thickBot="1" x14ac:dyDescent="0.25">
      <c r="A202" s="55"/>
      <c r="B202" s="53"/>
      <c r="C202" s="53" t="s">
        <v>7</v>
      </c>
      <c r="D202" s="54"/>
      <c r="E202" s="54"/>
      <c r="F202" s="54"/>
      <c r="G202" s="54"/>
      <c r="H202" s="54"/>
      <c r="I202" s="54"/>
      <c r="J202" s="54"/>
      <c r="K202" s="54"/>
      <c r="L202" s="54"/>
      <c r="M202" s="50">
        <f t="shared" si="6"/>
        <v>0</v>
      </c>
    </row>
    <row r="203" spans="1:13" s="8" customFormat="1" ht="12" thickBot="1" x14ac:dyDescent="0.25">
      <c r="A203" s="56"/>
      <c r="B203" s="53"/>
      <c r="C203" s="53" t="s">
        <v>7</v>
      </c>
      <c r="D203" s="54"/>
      <c r="E203" s="54"/>
      <c r="F203" s="54"/>
      <c r="G203" s="54"/>
      <c r="H203" s="54"/>
      <c r="I203" s="54"/>
      <c r="J203" s="54"/>
      <c r="K203" s="54"/>
      <c r="L203" s="54"/>
      <c r="M203" s="50">
        <f t="shared" si="6"/>
        <v>0</v>
      </c>
    </row>
    <row r="204" spans="1:13" s="8" customFormat="1" ht="12" thickBot="1" x14ac:dyDescent="0.25">
      <c r="A204" s="55"/>
      <c r="B204" s="53"/>
      <c r="C204" s="53" t="s">
        <v>7</v>
      </c>
      <c r="D204" s="54"/>
      <c r="E204" s="54"/>
      <c r="F204" s="54"/>
      <c r="G204" s="54"/>
      <c r="H204" s="54"/>
      <c r="I204" s="54"/>
      <c r="J204" s="54"/>
      <c r="K204" s="54"/>
      <c r="L204" s="54"/>
      <c r="M204" s="50">
        <f t="shared" si="6"/>
        <v>0</v>
      </c>
    </row>
    <row r="205" spans="1:13" s="8" customFormat="1" ht="12" thickBot="1" x14ac:dyDescent="0.25">
      <c r="A205" s="55"/>
      <c r="B205" s="53"/>
      <c r="C205" s="53" t="s">
        <v>7</v>
      </c>
      <c r="D205" s="54"/>
      <c r="E205" s="54"/>
      <c r="F205" s="54"/>
      <c r="G205" s="54"/>
      <c r="H205" s="54"/>
      <c r="I205" s="54"/>
      <c r="J205" s="54"/>
      <c r="K205" s="54"/>
      <c r="L205" s="54"/>
      <c r="M205" s="50">
        <f t="shared" si="6"/>
        <v>0</v>
      </c>
    </row>
    <row r="206" spans="1:13" s="8" customFormat="1" ht="12" thickBot="1" x14ac:dyDescent="0.25">
      <c r="A206" s="55"/>
      <c r="B206" s="53"/>
      <c r="C206" s="53" t="s">
        <v>7</v>
      </c>
      <c r="D206" s="54"/>
      <c r="E206" s="54"/>
      <c r="F206" s="54"/>
      <c r="G206" s="54"/>
      <c r="H206" s="54"/>
      <c r="I206" s="54"/>
      <c r="J206" s="54"/>
      <c r="K206" s="54"/>
      <c r="L206" s="54"/>
      <c r="M206" s="50">
        <f t="shared" si="6"/>
        <v>0</v>
      </c>
    </row>
    <row r="207" spans="1:13" s="8" customFormat="1" ht="12" thickBot="1" x14ac:dyDescent="0.25">
      <c r="A207" s="55"/>
      <c r="B207" s="53"/>
      <c r="C207" s="53" t="s">
        <v>7</v>
      </c>
      <c r="D207" s="54"/>
      <c r="E207" s="54"/>
      <c r="F207" s="54"/>
      <c r="G207" s="54"/>
      <c r="H207" s="54"/>
      <c r="I207" s="54"/>
      <c r="J207" s="54"/>
      <c r="K207" s="54"/>
      <c r="L207" s="54"/>
      <c r="M207" s="50">
        <f t="shared" si="6"/>
        <v>0</v>
      </c>
    </row>
    <row r="208" spans="1:13" s="8" customFormat="1" ht="12" thickBot="1" x14ac:dyDescent="0.25">
      <c r="A208" s="55"/>
      <c r="B208" s="53"/>
      <c r="C208" s="53" t="s">
        <v>7</v>
      </c>
      <c r="D208" s="54"/>
      <c r="E208" s="54"/>
      <c r="F208" s="54"/>
      <c r="G208" s="54"/>
      <c r="H208" s="54"/>
      <c r="I208" s="54"/>
      <c r="J208" s="54"/>
      <c r="K208" s="54"/>
      <c r="L208" s="54"/>
      <c r="M208" s="50">
        <f t="shared" si="6"/>
        <v>0</v>
      </c>
    </row>
    <row r="209" spans="1:13" s="8" customFormat="1" ht="12" thickBot="1" x14ac:dyDescent="0.25">
      <c r="A209" s="55"/>
      <c r="B209" s="53"/>
      <c r="C209" s="53" t="s">
        <v>7</v>
      </c>
      <c r="D209" s="54"/>
      <c r="E209" s="54"/>
      <c r="F209" s="54"/>
      <c r="G209" s="54"/>
      <c r="H209" s="54"/>
      <c r="I209" s="54"/>
      <c r="J209" s="54"/>
      <c r="K209" s="54"/>
      <c r="L209" s="54"/>
      <c r="M209" s="50">
        <f t="shared" si="6"/>
        <v>0</v>
      </c>
    </row>
    <row r="210" spans="1:13" s="8" customFormat="1" ht="12" thickBot="1" x14ac:dyDescent="0.25">
      <c r="A210" s="55"/>
      <c r="B210" s="53"/>
      <c r="C210" s="53" t="s">
        <v>7</v>
      </c>
      <c r="D210" s="54"/>
      <c r="E210" s="54"/>
      <c r="F210" s="54"/>
      <c r="G210" s="54"/>
      <c r="H210" s="54"/>
      <c r="I210" s="54"/>
      <c r="J210" s="54"/>
      <c r="K210" s="54"/>
      <c r="L210" s="54"/>
      <c r="M210" s="50">
        <f t="shared" si="6"/>
        <v>0</v>
      </c>
    </row>
    <row r="211" spans="1:13" s="8" customFormat="1" ht="12" thickBot="1" x14ac:dyDescent="0.25">
      <c r="A211" s="55"/>
      <c r="B211" s="53"/>
      <c r="C211" s="53" t="s">
        <v>7</v>
      </c>
      <c r="D211" s="54"/>
      <c r="E211" s="54"/>
      <c r="F211" s="54"/>
      <c r="G211" s="54"/>
      <c r="H211" s="54"/>
      <c r="I211" s="54"/>
      <c r="J211" s="54"/>
      <c r="K211" s="54"/>
      <c r="L211" s="54"/>
      <c r="M211" s="50">
        <f t="shared" si="6"/>
        <v>0</v>
      </c>
    </row>
    <row r="212" spans="1:13" s="8" customFormat="1" ht="12" thickBot="1" x14ac:dyDescent="0.25">
      <c r="A212" s="55"/>
      <c r="B212" s="53"/>
      <c r="C212" s="53" t="s">
        <v>7</v>
      </c>
      <c r="D212" s="54"/>
      <c r="E212" s="54"/>
      <c r="F212" s="54"/>
      <c r="G212" s="54"/>
      <c r="H212" s="54"/>
      <c r="I212" s="54"/>
      <c r="J212" s="54"/>
      <c r="K212" s="54"/>
      <c r="L212" s="54"/>
      <c r="M212" s="50">
        <f t="shared" si="6"/>
        <v>0</v>
      </c>
    </row>
    <row r="213" spans="1:13" s="8" customFormat="1" ht="12" thickBot="1" x14ac:dyDescent="0.25">
      <c r="A213" s="55"/>
      <c r="B213" s="53"/>
      <c r="C213" s="53" t="s">
        <v>7</v>
      </c>
      <c r="D213" s="54"/>
      <c r="E213" s="54"/>
      <c r="F213" s="54"/>
      <c r="G213" s="54"/>
      <c r="H213" s="54"/>
      <c r="I213" s="54"/>
      <c r="J213" s="54"/>
      <c r="K213" s="54"/>
      <c r="L213" s="54"/>
      <c r="M213" s="50">
        <f t="shared" si="6"/>
        <v>0</v>
      </c>
    </row>
    <row r="214" spans="1:13" s="8" customFormat="1" ht="12" thickBot="1" x14ac:dyDescent="0.25">
      <c r="A214" s="55"/>
      <c r="B214" s="53"/>
      <c r="C214" s="53" t="s">
        <v>7</v>
      </c>
      <c r="D214" s="54"/>
      <c r="E214" s="54"/>
      <c r="F214" s="54"/>
      <c r="G214" s="54"/>
      <c r="H214" s="54"/>
      <c r="I214" s="54"/>
      <c r="J214" s="54"/>
      <c r="K214" s="54"/>
      <c r="L214" s="54"/>
      <c r="M214" s="50">
        <f t="shared" si="6"/>
        <v>0</v>
      </c>
    </row>
    <row r="215" spans="1:13" s="8" customFormat="1" ht="12" thickBot="1" x14ac:dyDescent="0.25">
      <c r="A215" s="55"/>
      <c r="B215" s="53"/>
      <c r="C215" s="53" t="s">
        <v>7</v>
      </c>
      <c r="D215" s="54"/>
      <c r="E215" s="54"/>
      <c r="F215" s="54"/>
      <c r="G215" s="54"/>
      <c r="H215" s="54"/>
      <c r="I215" s="54"/>
      <c r="J215" s="54"/>
      <c r="K215" s="54"/>
      <c r="L215" s="54"/>
      <c r="M215" s="50">
        <f t="shared" si="6"/>
        <v>0</v>
      </c>
    </row>
    <row r="216" spans="1:13" s="8" customFormat="1" ht="12" thickBot="1" x14ac:dyDescent="0.25">
      <c r="A216" s="55"/>
      <c r="B216" s="53"/>
      <c r="C216" s="53" t="s">
        <v>7</v>
      </c>
      <c r="D216" s="54"/>
      <c r="E216" s="54"/>
      <c r="F216" s="54"/>
      <c r="G216" s="54"/>
      <c r="H216" s="54"/>
      <c r="I216" s="54"/>
      <c r="J216" s="54"/>
      <c r="K216" s="54"/>
      <c r="L216" s="54"/>
      <c r="M216" s="50">
        <f t="shared" si="6"/>
        <v>0</v>
      </c>
    </row>
    <row r="217" spans="1:13" s="8" customFormat="1" ht="12" thickBot="1" x14ac:dyDescent="0.25">
      <c r="A217" s="55"/>
      <c r="B217" s="53"/>
      <c r="C217" s="53" t="s">
        <v>7</v>
      </c>
      <c r="D217" s="54"/>
      <c r="E217" s="54"/>
      <c r="F217" s="54"/>
      <c r="G217" s="54"/>
      <c r="H217" s="54"/>
      <c r="I217" s="54"/>
      <c r="J217" s="54"/>
      <c r="K217" s="54"/>
      <c r="L217" s="54"/>
      <c r="M217" s="50">
        <f t="shared" si="6"/>
        <v>0</v>
      </c>
    </row>
    <row r="218" spans="1:13" s="8" customFormat="1" ht="12" thickBot="1" x14ac:dyDescent="0.25">
      <c r="A218" s="55"/>
      <c r="B218" s="53"/>
      <c r="C218" s="53" t="s">
        <v>7</v>
      </c>
      <c r="D218" s="54"/>
      <c r="E218" s="54"/>
      <c r="F218" s="54"/>
      <c r="G218" s="54"/>
      <c r="H218" s="54"/>
      <c r="I218" s="54"/>
      <c r="J218" s="54"/>
      <c r="K218" s="54"/>
      <c r="L218" s="54"/>
      <c r="M218" s="50">
        <f t="shared" si="6"/>
        <v>0</v>
      </c>
    </row>
    <row r="219" spans="1:13" s="8" customFormat="1" ht="12" thickBot="1" x14ac:dyDescent="0.25">
      <c r="A219" s="55"/>
      <c r="B219" s="53"/>
      <c r="C219" s="53" t="s">
        <v>7</v>
      </c>
      <c r="D219" s="54"/>
      <c r="E219" s="54"/>
      <c r="F219" s="54"/>
      <c r="G219" s="54"/>
      <c r="H219" s="54"/>
      <c r="I219" s="54"/>
      <c r="J219" s="54"/>
      <c r="K219" s="54"/>
      <c r="L219" s="54"/>
      <c r="M219" s="50">
        <f t="shared" si="6"/>
        <v>0</v>
      </c>
    </row>
    <row r="220" spans="1:13" s="8" customFormat="1" ht="12" thickBot="1" x14ac:dyDescent="0.25">
      <c r="A220" s="55"/>
      <c r="B220" s="53"/>
      <c r="C220" s="53" t="s">
        <v>7</v>
      </c>
      <c r="D220" s="54"/>
      <c r="E220" s="54"/>
      <c r="F220" s="54"/>
      <c r="G220" s="54"/>
      <c r="H220" s="54"/>
      <c r="I220" s="54"/>
      <c r="J220" s="54"/>
      <c r="K220" s="54"/>
      <c r="L220" s="54"/>
      <c r="M220" s="50">
        <f t="shared" si="6"/>
        <v>0</v>
      </c>
    </row>
    <row r="221" spans="1:13" s="8" customFormat="1" ht="12" thickBot="1" x14ac:dyDescent="0.25">
      <c r="A221" s="55"/>
      <c r="B221" s="53"/>
      <c r="C221" s="53" t="s">
        <v>7</v>
      </c>
      <c r="D221" s="54"/>
      <c r="E221" s="54"/>
      <c r="F221" s="54"/>
      <c r="G221" s="54"/>
      <c r="H221" s="54"/>
      <c r="I221" s="54"/>
      <c r="J221" s="54"/>
      <c r="K221" s="54"/>
      <c r="L221" s="54"/>
      <c r="M221" s="50">
        <f t="shared" si="6"/>
        <v>0</v>
      </c>
    </row>
    <row r="222" spans="1:13" s="8" customFormat="1" ht="12" thickBot="1" x14ac:dyDescent="0.25">
      <c r="A222" s="55"/>
      <c r="B222" s="53"/>
      <c r="C222" s="53" t="s">
        <v>7</v>
      </c>
      <c r="D222" s="54"/>
      <c r="E222" s="54"/>
      <c r="F222" s="54"/>
      <c r="G222" s="54"/>
      <c r="H222" s="54"/>
      <c r="I222" s="54"/>
      <c r="J222" s="54"/>
      <c r="K222" s="54"/>
      <c r="L222" s="54"/>
      <c r="M222" s="50">
        <f t="shared" si="6"/>
        <v>0</v>
      </c>
    </row>
    <row r="223" spans="1:13" s="8" customFormat="1" ht="12" thickBot="1" x14ac:dyDescent="0.25">
      <c r="A223" s="55"/>
      <c r="B223" s="53"/>
      <c r="C223" s="53" t="s">
        <v>7</v>
      </c>
      <c r="D223" s="54"/>
      <c r="E223" s="54"/>
      <c r="F223" s="54"/>
      <c r="G223" s="54"/>
      <c r="H223" s="54"/>
      <c r="I223" s="54"/>
      <c r="J223" s="54"/>
      <c r="K223" s="54"/>
      <c r="L223" s="54"/>
      <c r="M223" s="50">
        <f t="shared" si="6"/>
        <v>0</v>
      </c>
    </row>
    <row r="224" spans="1:13" s="8" customFormat="1" ht="12" thickBot="1" x14ac:dyDescent="0.25">
      <c r="A224" s="55"/>
      <c r="B224" s="53"/>
      <c r="C224" s="53" t="s">
        <v>7</v>
      </c>
      <c r="D224" s="54"/>
      <c r="E224" s="54"/>
      <c r="F224" s="54"/>
      <c r="G224" s="54"/>
      <c r="H224" s="54"/>
      <c r="I224" s="54"/>
      <c r="J224" s="54"/>
      <c r="K224" s="54"/>
      <c r="L224" s="54"/>
      <c r="M224" s="50">
        <f t="shared" si="6"/>
        <v>0</v>
      </c>
    </row>
    <row r="225" spans="1:13" s="8" customFormat="1" ht="12" thickBot="1" x14ac:dyDescent="0.25">
      <c r="A225" s="55"/>
      <c r="B225" s="53"/>
      <c r="C225" s="53" t="s">
        <v>7</v>
      </c>
      <c r="D225" s="54"/>
      <c r="E225" s="54"/>
      <c r="F225" s="54"/>
      <c r="G225" s="54"/>
      <c r="H225" s="54"/>
      <c r="I225" s="54"/>
      <c r="J225" s="54"/>
      <c r="K225" s="54"/>
      <c r="L225" s="54"/>
      <c r="M225" s="50">
        <f t="shared" si="6"/>
        <v>0</v>
      </c>
    </row>
    <row r="226" spans="1:13" s="8" customFormat="1" ht="12" thickBot="1" x14ac:dyDescent="0.25">
      <c r="A226" s="55"/>
      <c r="B226" s="53"/>
      <c r="C226" s="53" t="s">
        <v>7</v>
      </c>
      <c r="D226" s="54"/>
      <c r="E226" s="54"/>
      <c r="F226" s="54"/>
      <c r="G226" s="54"/>
      <c r="H226" s="54"/>
      <c r="I226" s="54"/>
      <c r="J226" s="54"/>
      <c r="K226" s="54"/>
      <c r="L226" s="54"/>
      <c r="M226" s="50">
        <f t="shared" si="6"/>
        <v>0</v>
      </c>
    </row>
    <row r="227" spans="1:13" s="8" customFormat="1" ht="12" thickBot="1" x14ac:dyDescent="0.25">
      <c r="A227" s="55"/>
      <c r="B227" s="53"/>
      <c r="C227" s="53" t="s">
        <v>7</v>
      </c>
      <c r="D227" s="54"/>
      <c r="E227" s="54"/>
      <c r="F227" s="54"/>
      <c r="G227" s="54"/>
      <c r="H227" s="54"/>
      <c r="I227" s="54"/>
      <c r="J227" s="54"/>
      <c r="K227" s="54"/>
      <c r="L227" s="54"/>
      <c r="M227" s="50">
        <f t="shared" si="6"/>
        <v>0</v>
      </c>
    </row>
    <row r="228" spans="1:13" s="8" customFormat="1" ht="12" thickBot="1" x14ac:dyDescent="0.25">
      <c r="A228" s="55"/>
      <c r="B228" s="53"/>
      <c r="C228" s="53" t="s">
        <v>7</v>
      </c>
      <c r="D228" s="54"/>
      <c r="E228" s="54"/>
      <c r="F228" s="54"/>
      <c r="G228" s="54"/>
      <c r="H228" s="54"/>
      <c r="I228" s="54"/>
      <c r="J228" s="54"/>
      <c r="K228" s="54"/>
      <c r="L228" s="54"/>
      <c r="M228" s="50">
        <f t="shared" si="6"/>
        <v>0</v>
      </c>
    </row>
    <row r="229" spans="1:13" s="8" customFormat="1" ht="12" thickBot="1" x14ac:dyDescent="0.25">
      <c r="A229" s="55"/>
      <c r="B229" s="53"/>
      <c r="C229" s="53" t="s">
        <v>7</v>
      </c>
      <c r="D229" s="54"/>
      <c r="E229" s="54"/>
      <c r="F229" s="54"/>
      <c r="G229" s="54"/>
      <c r="H229" s="54"/>
      <c r="I229" s="54"/>
      <c r="J229" s="54"/>
      <c r="K229" s="54"/>
      <c r="L229" s="54"/>
      <c r="M229" s="50">
        <f t="shared" si="6"/>
        <v>0</v>
      </c>
    </row>
    <row r="230" spans="1:13" s="8" customFormat="1" ht="12" thickBot="1" x14ac:dyDescent="0.25">
      <c r="A230" s="55"/>
      <c r="B230" s="53"/>
      <c r="C230" s="53" t="s">
        <v>7</v>
      </c>
      <c r="D230" s="54"/>
      <c r="E230" s="54"/>
      <c r="F230" s="54"/>
      <c r="G230" s="54"/>
      <c r="H230" s="54"/>
      <c r="I230" s="54"/>
      <c r="J230" s="54"/>
      <c r="K230" s="54"/>
      <c r="L230" s="54"/>
      <c r="M230" s="50">
        <f t="shared" si="6"/>
        <v>0</v>
      </c>
    </row>
    <row r="231" spans="1:13" s="8" customFormat="1" ht="12" thickBot="1" x14ac:dyDescent="0.25">
      <c r="A231" s="55"/>
      <c r="B231" s="53"/>
      <c r="C231" s="53" t="s">
        <v>7</v>
      </c>
      <c r="D231" s="54"/>
      <c r="E231" s="54"/>
      <c r="F231" s="54"/>
      <c r="G231" s="54"/>
      <c r="H231" s="54"/>
      <c r="I231" s="54"/>
      <c r="J231" s="54"/>
      <c r="K231" s="54"/>
      <c r="L231" s="54"/>
      <c r="M231" s="50">
        <f t="shared" si="6"/>
        <v>0</v>
      </c>
    </row>
    <row r="232" spans="1:13" s="8" customFormat="1" ht="12" thickBot="1" x14ac:dyDescent="0.25">
      <c r="A232" s="55"/>
      <c r="B232" s="53"/>
      <c r="C232" s="53" t="s">
        <v>7</v>
      </c>
      <c r="D232" s="54"/>
      <c r="E232" s="54"/>
      <c r="F232" s="54"/>
      <c r="G232" s="54"/>
      <c r="H232" s="54"/>
      <c r="I232" s="54"/>
      <c r="J232" s="54"/>
      <c r="K232" s="54"/>
      <c r="L232" s="54"/>
      <c r="M232" s="50">
        <f t="shared" si="6"/>
        <v>0</v>
      </c>
    </row>
    <row r="233" spans="1:13" s="8" customFormat="1" ht="12" thickBot="1" x14ac:dyDescent="0.25">
      <c r="A233" s="55"/>
      <c r="B233" s="53"/>
      <c r="C233" s="53" t="s">
        <v>7</v>
      </c>
      <c r="D233" s="54"/>
      <c r="E233" s="54"/>
      <c r="F233" s="54"/>
      <c r="G233" s="54"/>
      <c r="H233" s="54"/>
      <c r="I233" s="54"/>
      <c r="J233" s="54"/>
      <c r="K233" s="54"/>
      <c r="L233" s="54"/>
      <c r="M233" s="50">
        <f t="shared" si="6"/>
        <v>0</v>
      </c>
    </row>
    <row r="234" spans="1:13" s="8" customFormat="1" ht="12" thickBot="1" x14ac:dyDescent="0.25">
      <c r="A234" s="55"/>
      <c r="B234" s="53"/>
      <c r="C234" s="53" t="s">
        <v>7</v>
      </c>
      <c r="D234" s="54"/>
      <c r="E234" s="54"/>
      <c r="F234" s="54"/>
      <c r="G234" s="54"/>
      <c r="H234" s="54"/>
      <c r="I234" s="54"/>
      <c r="J234" s="54"/>
      <c r="K234" s="54"/>
      <c r="L234" s="54"/>
      <c r="M234" s="50">
        <f t="shared" si="6"/>
        <v>0</v>
      </c>
    </row>
    <row r="235" spans="1:13" s="8" customFormat="1" ht="12" thickBot="1" x14ac:dyDescent="0.25">
      <c r="A235" s="55"/>
      <c r="B235" s="53"/>
      <c r="C235" s="53" t="s">
        <v>7</v>
      </c>
      <c r="D235" s="54"/>
      <c r="E235" s="54"/>
      <c r="F235" s="54"/>
      <c r="G235" s="54"/>
      <c r="H235" s="54"/>
      <c r="I235" s="54"/>
      <c r="J235" s="54"/>
      <c r="K235" s="54"/>
      <c r="L235" s="54"/>
      <c r="M235" s="50">
        <f t="shared" si="6"/>
        <v>0</v>
      </c>
    </row>
    <row r="236" spans="1:13" s="8" customFormat="1" ht="12" thickBot="1" x14ac:dyDescent="0.25">
      <c r="A236" s="55"/>
      <c r="B236" s="53"/>
      <c r="C236" s="53" t="s">
        <v>7</v>
      </c>
      <c r="D236" s="54"/>
      <c r="E236" s="54"/>
      <c r="F236" s="54"/>
      <c r="G236" s="54"/>
      <c r="H236" s="54"/>
      <c r="I236" s="54"/>
      <c r="J236" s="54"/>
      <c r="K236" s="54"/>
      <c r="L236" s="54"/>
      <c r="M236" s="50">
        <f t="shared" si="6"/>
        <v>0</v>
      </c>
    </row>
    <row r="237" spans="1:13" s="8" customFormat="1" ht="12" thickBot="1" x14ac:dyDescent="0.25">
      <c r="A237" s="55"/>
      <c r="B237" s="53"/>
      <c r="C237" s="53" t="s">
        <v>7</v>
      </c>
      <c r="D237" s="54"/>
      <c r="E237" s="54"/>
      <c r="F237" s="54"/>
      <c r="G237" s="54"/>
      <c r="H237" s="54"/>
      <c r="I237" s="54"/>
      <c r="J237" s="54"/>
      <c r="K237" s="54"/>
      <c r="L237" s="54"/>
      <c r="M237" s="50">
        <f t="shared" si="6"/>
        <v>0</v>
      </c>
    </row>
    <row r="238" spans="1:13" s="8" customFormat="1" ht="12" thickBot="1" x14ac:dyDescent="0.25">
      <c r="A238" s="55"/>
      <c r="B238" s="53"/>
      <c r="C238" s="53" t="s">
        <v>7</v>
      </c>
      <c r="D238" s="54"/>
      <c r="E238" s="54"/>
      <c r="F238" s="54"/>
      <c r="G238" s="54"/>
      <c r="H238" s="54"/>
      <c r="I238" s="54"/>
      <c r="J238" s="54"/>
      <c r="K238" s="54"/>
      <c r="L238" s="54"/>
      <c r="M238" s="50">
        <f t="shared" si="6"/>
        <v>0</v>
      </c>
    </row>
    <row r="239" spans="1:13" s="8" customFormat="1" ht="12" thickBot="1" x14ac:dyDescent="0.25">
      <c r="A239" s="55"/>
      <c r="B239" s="53"/>
      <c r="C239" s="53" t="s">
        <v>7</v>
      </c>
      <c r="D239" s="54"/>
      <c r="E239" s="54"/>
      <c r="F239" s="54"/>
      <c r="G239" s="54"/>
      <c r="H239" s="54"/>
      <c r="I239" s="54"/>
      <c r="J239" s="54"/>
      <c r="K239" s="54"/>
      <c r="L239" s="54"/>
      <c r="M239" s="50">
        <f t="shared" si="6"/>
        <v>0</v>
      </c>
    </row>
    <row r="240" spans="1:13" s="8" customFormat="1" ht="12" thickBot="1" x14ac:dyDescent="0.25">
      <c r="A240" s="55"/>
      <c r="B240" s="53"/>
      <c r="C240" s="53" t="s">
        <v>7</v>
      </c>
      <c r="D240" s="54"/>
      <c r="E240" s="54"/>
      <c r="F240" s="54"/>
      <c r="G240" s="54"/>
      <c r="H240" s="54"/>
      <c r="I240" s="54"/>
      <c r="J240" s="54"/>
      <c r="K240" s="54"/>
      <c r="L240" s="54"/>
      <c r="M240" s="50">
        <f t="shared" si="6"/>
        <v>0</v>
      </c>
    </row>
    <row r="241" spans="1:13" s="8" customFormat="1" ht="12" thickBot="1" x14ac:dyDescent="0.25">
      <c r="A241" s="55"/>
      <c r="B241" s="53"/>
      <c r="C241" s="53" t="s">
        <v>7</v>
      </c>
      <c r="D241" s="54"/>
      <c r="E241" s="54"/>
      <c r="F241" s="54"/>
      <c r="G241" s="54"/>
      <c r="H241" s="54"/>
      <c r="I241" s="54"/>
      <c r="J241" s="54"/>
      <c r="K241" s="54"/>
      <c r="L241" s="54"/>
      <c r="M241" s="50">
        <f t="shared" si="6"/>
        <v>0</v>
      </c>
    </row>
    <row r="242" spans="1:13" s="8" customFormat="1" ht="12" thickBot="1" x14ac:dyDescent="0.25">
      <c r="A242" s="55"/>
      <c r="B242" s="53"/>
      <c r="C242" s="53" t="s">
        <v>7</v>
      </c>
      <c r="D242" s="54"/>
      <c r="E242" s="54"/>
      <c r="F242" s="54"/>
      <c r="G242" s="54"/>
      <c r="H242" s="54"/>
      <c r="I242" s="54"/>
      <c r="J242" s="54"/>
      <c r="K242" s="54"/>
      <c r="L242" s="54"/>
      <c r="M242" s="50">
        <f t="shared" si="6"/>
        <v>0</v>
      </c>
    </row>
    <row r="243" spans="1:13" s="8" customFormat="1" ht="12" thickBot="1" x14ac:dyDescent="0.25">
      <c r="A243" s="55"/>
      <c r="B243" s="53"/>
      <c r="C243" s="53" t="s">
        <v>7</v>
      </c>
      <c r="D243" s="54"/>
      <c r="E243" s="54"/>
      <c r="F243" s="54"/>
      <c r="G243" s="54"/>
      <c r="H243" s="54"/>
      <c r="I243" s="54"/>
      <c r="J243" s="54"/>
      <c r="K243" s="54"/>
      <c r="L243" s="54"/>
      <c r="M243" s="50">
        <f t="shared" si="6"/>
        <v>0</v>
      </c>
    </row>
    <row r="244" spans="1:13" s="8" customFormat="1" ht="12" thickBot="1" x14ac:dyDescent="0.25">
      <c r="A244" s="55"/>
      <c r="B244" s="53"/>
      <c r="C244" s="53" t="s">
        <v>7</v>
      </c>
      <c r="D244" s="54"/>
      <c r="E244" s="54"/>
      <c r="F244" s="54"/>
      <c r="G244" s="54"/>
      <c r="H244" s="54"/>
      <c r="I244" s="54"/>
      <c r="J244" s="54"/>
      <c r="K244" s="54"/>
      <c r="L244" s="54"/>
      <c r="M244" s="50">
        <f t="shared" si="6"/>
        <v>0</v>
      </c>
    </row>
    <row r="245" spans="1:13" s="8" customFormat="1" ht="12" thickBot="1" x14ac:dyDescent="0.25">
      <c r="A245" s="55"/>
      <c r="B245" s="53"/>
      <c r="C245" s="53" t="s">
        <v>7</v>
      </c>
      <c r="D245" s="54"/>
      <c r="E245" s="54"/>
      <c r="F245" s="54"/>
      <c r="G245" s="54"/>
      <c r="H245" s="54"/>
      <c r="I245" s="54"/>
      <c r="J245" s="54"/>
      <c r="K245" s="54"/>
      <c r="L245" s="54"/>
      <c r="M245" s="50">
        <f t="shared" si="6"/>
        <v>0</v>
      </c>
    </row>
    <row r="246" spans="1:13" s="8" customFormat="1" ht="12" thickBot="1" x14ac:dyDescent="0.25">
      <c r="A246" s="55"/>
      <c r="B246" s="53"/>
      <c r="C246" s="53" t="s">
        <v>7</v>
      </c>
      <c r="D246" s="54"/>
      <c r="E246" s="54"/>
      <c r="F246" s="54"/>
      <c r="G246" s="54"/>
      <c r="H246" s="54"/>
      <c r="I246" s="54"/>
      <c r="J246" s="54"/>
      <c r="K246" s="54"/>
      <c r="L246" s="54"/>
      <c r="M246" s="50">
        <f t="shared" si="6"/>
        <v>0</v>
      </c>
    </row>
    <row r="247" spans="1:13" s="8" customFormat="1" ht="12" thickBot="1" x14ac:dyDescent="0.25">
      <c r="A247" s="55"/>
      <c r="B247" s="53"/>
      <c r="C247" s="53" t="s">
        <v>7</v>
      </c>
      <c r="D247" s="54"/>
      <c r="E247" s="54"/>
      <c r="F247" s="54"/>
      <c r="G247" s="54"/>
      <c r="H247" s="54"/>
      <c r="I247" s="54"/>
      <c r="J247" s="54"/>
      <c r="K247" s="54"/>
      <c r="L247" s="54"/>
      <c r="M247" s="50">
        <f t="shared" si="6"/>
        <v>0</v>
      </c>
    </row>
    <row r="248" spans="1:13" s="8" customFormat="1" ht="12" thickBot="1" x14ac:dyDescent="0.25">
      <c r="A248" s="55"/>
      <c r="B248" s="53"/>
      <c r="C248" s="53" t="s">
        <v>7</v>
      </c>
      <c r="D248" s="54"/>
      <c r="E248" s="54"/>
      <c r="F248" s="54"/>
      <c r="G248" s="54"/>
      <c r="H248" s="54"/>
      <c r="I248" s="54"/>
      <c r="J248" s="54"/>
      <c r="K248" s="54"/>
      <c r="L248" s="54"/>
      <c r="M248" s="50">
        <f t="shared" si="6"/>
        <v>0</v>
      </c>
    </row>
    <row r="249" spans="1:13" s="8" customFormat="1" ht="12" thickBot="1" x14ac:dyDescent="0.25">
      <c r="A249" s="55"/>
      <c r="B249" s="53"/>
      <c r="C249" s="53" t="s">
        <v>7</v>
      </c>
      <c r="D249" s="54"/>
      <c r="E249" s="54"/>
      <c r="F249" s="54"/>
      <c r="G249" s="54"/>
      <c r="H249" s="54"/>
      <c r="I249" s="54"/>
      <c r="J249" s="54"/>
      <c r="K249" s="54"/>
      <c r="L249" s="54"/>
      <c r="M249" s="50">
        <f t="shared" si="6"/>
        <v>0</v>
      </c>
    </row>
    <row r="250" spans="1:13" s="8" customFormat="1" ht="12" thickBot="1" x14ac:dyDescent="0.25">
      <c r="A250" s="55"/>
      <c r="B250" s="53"/>
      <c r="C250" s="53" t="s">
        <v>7</v>
      </c>
      <c r="D250" s="54"/>
      <c r="E250" s="54"/>
      <c r="F250" s="54"/>
      <c r="G250" s="54"/>
      <c r="H250" s="54"/>
      <c r="I250" s="54"/>
      <c r="J250" s="54"/>
      <c r="K250" s="54"/>
      <c r="L250" s="54"/>
      <c r="M250" s="50">
        <f t="shared" si="6"/>
        <v>0</v>
      </c>
    </row>
    <row r="251" spans="1:13" s="8" customFormat="1" ht="12" thickBot="1" x14ac:dyDescent="0.25">
      <c r="A251" s="55"/>
      <c r="B251" s="53"/>
      <c r="C251" s="53" t="s">
        <v>7</v>
      </c>
      <c r="D251" s="54"/>
      <c r="E251" s="54"/>
      <c r="F251" s="54"/>
      <c r="G251" s="54"/>
      <c r="H251" s="54"/>
      <c r="I251" s="54"/>
      <c r="J251" s="54"/>
      <c r="K251" s="54"/>
      <c r="L251" s="54"/>
      <c r="M251" s="50">
        <f t="shared" si="6"/>
        <v>0</v>
      </c>
    </row>
    <row r="252" spans="1:13" s="8" customFormat="1" ht="12" thickBot="1" x14ac:dyDescent="0.25">
      <c r="A252" s="55"/>
      <c r="B252" s="53"/>
      <c r="C252" s="53" t="s">
        <v>7</v>
      </c>
      <c r="D252" s="54"/>
      <c r="E252" s="54"/>
      <c r="F252" s="54"/>
      <c r="G252" s="54"/>
      <c r="H252" s="54"/>
      <c r="I252" s="54"/>
      <c r="J252" s="54"/>
      <c r="K252" s="54"/>
      <c r="L252" s="54"/>
      <c r="M252" s="50">
        <f t="shared" si="6"/>
        <v>0</v>
      </c>
    </row>
    <row r="253" spans="1:13" s="8" customFormat="1" ht="12" thickBot="1" x14ac:dyDescent="0.25">
      <c r="A253" s="55"/>
      <c r="B253" s="53"/>
      <c r="C253" s="53" t="s">
        <v>7</v>
      </c>
      <c r="D253" s="54"/>
      <c r="E253" s="54"/>
      <c r="F253" s="54"/>
      <c r="G253" s="54"/>
      <c r="H253" s="54"/>
      <c r="I253" s="54"/>
      <c r="J253" s="54"/>
      <c r="K253" s="54"/>
      <c r="L253" s="54"/>
      <c r="M253" s="50">
        <f t="shared" si="6"/>
        <v>0</v>
      </c>
    </row>
    <row r="254" spans="1:13" s="8" customFormat="1" ht="12" thickBot="1" x14ac:dyDescent="0.25">
      <c r="A254" s="55"/>
      <c r="B254" s="53"/>
      <c r="C254" s="53" t="s">
        <v>7</v>
      </c>
      <c r="D254" s="54"/>
      <c r="E254" s="54"/>
      <c r="F254" s="54"/>
      <c r="G254" s="54"/>
      <c r="H254" s="54"/>
      <c r="I254" s="54"/>
      <c r="J254" s="54"/>
      <c r="K254" s="54"/>
      <c r="L254" s="54"/>
      <c r="M254" s="50">
        <f t="shared" si="6"/>
        <v>0</v>
      </c>
    </row>
    <row r="255" spans="1:13" s="8" customFormat="1" ht="12" thickBot="1" x14ac:dyDescent="0.25">
      <c r="A255" s="55"/>
      <c r="B255" s="53"/>
      <c r="C255" s="53" t="s">
        <v>7</v>
      </c>
      <c r="D255" s="54"/>
      <c r="E255" s="54"/>
      <c r="F255" s="54"/>
      <c r="G255" s="54"/>
      <c r="H255" s="54"/>
      <c r="I255" s="54"/>
      <c r="J255" s="54"/>
      <c r="K255" s="54"/>
      <c r="L255" s="54"/>
      <c r="M255" s="50">
        <f t="shared" si="6"/>
        <v>0</v>
      </c>
    </row>
    <row r="256" spans="1:13" s="8" customFormat="1" ht="12" thickBot="1" x14ac:dyDescent="0.25">
      <c r="A256" s="55"/>
      <c r="B256" s="53"/>
      <c r="C256" s="53" t="s">
        <v>7</v>
      </c>
      <c r="D256" s="54"/>
      <c r="E256" s="54"/>
      <c r="F256" s="54"/>
      <c r="G256" s="54"/>
      <c r="H256" s="54"/>
      <c r="I256" s="54"/>
      <c r="J256" s="54"/>
      <c r="K256" s="54"/>
      <c r="L256" s="54"/>
      <c r="M256" s="50">
        <f t="shared" si="6"/>
        <v>0</v>
      </c>
    </row>
    <row r="257" spans="1:13" s="8" customFormat="1" ht="12" thickBot="1" x14ac:dyDescent="0.25">
      <c r="A257" s="55"/>
      <c r="B257" s="53"/>
      <c r="C257" s="53" t="s">
        <v>7</v>
      </c>
      <c r="D257" s="54"/>
      <c r="E257" s="54"/>
      <c r="F257" s="54"/>
      <c r="G257" s="54"/>
      <c r="H257" s="54"/>
      <c r="I257" s="54"/>
      <c r="J257" s="54"/>
      <c r="K257" s="54"/>
      <c r="L257" s="54"/>
      <c r="M257" s="50">
        <f t="shared" si="6"/>
        <v>0</v>
      </c>
    </row>
    <row r="258" spans="1:13" s="8" customFormat="1" ht="12" thickBot="1" x14ac:dyDescent="0.25">
      <c r="A258" s="55"/>
      <c r="B258" s="53"/>
      <c r="C258" s="53" t="s">
        <v>7</v>
      </c>
      <c r="D258" s="54"/>
      <c r="E258" s="54"/>
      <c r="F258" s="54"/>
      <c r="G258" s="54"/>
      <c r="H258" s="54"/>
      <c r="I258" s="54"/>
      <c r="J258" s="54"/>
      <c r="K258" s="54"/>
      <c r="L258" s="54"/>
      <c r="M258" s="50">
        <f t="shared" si="6"/>
        <v>0</v>
      </c>
    </row>
    <row r="259" spans="1:13" s="8" customFormat="1" ht="12" thickBot="1" x14ac:dyDescent="0.25">
      <c r="A259" s="55"/>
      <c r="B259" s="53"/>
      <c r="C259" s="53" t="s">
        <v>7</v>
      </c>
      <c r="D259" s="54"/>
      <c r="E259" s="54"/>
      <c r="F259" s="54"/>
      <c r="G259" s="54"/>
      <c r="H259" s="54"/>
      <c r="I259" s="54"/>
      <c r="J259" s="54"/>
      <c r="K259" s="54"/>
      <c r="L259" s="54"/>
      <c r="M259" s="50">
        <f t="shared" si="6"/>
        <v>0</v>
      </c>
    </row>
    <row r="260" spans="1:13" s="8" customFormat="1" ht="12" thickBot="1" x14ac:dyDescent="0.25">
      <c r="A260" s="55"/>
      <c r="B260" s="53"/>
      <c r="C260" s="53" t="s">
        <v>7</v>
      </c>
      <c r="D260" s="54"/>
      <c r="E260" s="54"/>
      <c r="F260" s="54"/>
      <c r="G260" s="54"/>
      <c r="H260" s="54"/>
      <c r="I260" s="54"/>
      <c r="J260" s="54"/>
      <c r="K260" s="54"/>
      <c r="L260" s="54"/>
      <c r="M260" s="50">
        <f t="shared" si="6"/>
        <v>0</v>
      </c>
    </row>
    <row r="261" spans="1:13" s="8" customFormat="1" ht="12" thickBot="1" x14ac:dyDescent="0.25">
      <c r="A261" s="55"/>
      <c r="B261" s="53"/>
      <c r="C261" s="53" t="s">
        <v>7</v>
      </c>
      <c r="D261" s="54"/>
      <c r="E261" s="54"/>
      <c r="F261" s="54"/>
      <c r="G261" s="54"/>
      <c r="H261" s="54"/>
      <c r="I261" s="54"/>
      <c r="J261" s="54"/>
      <c r="K261" s="54"/>
      <c r="L261" s="54"/>
      <c r="M261" s="50">
        <f t="shared" ref="M261:M324" si="7">SUM(D261:L261)</f>
        <v>0</v>
      </c>
    </row>
    <row r="262" spans="1:13" s="8" customFormat="1" ht="12" thickBot="1" x14ac:dyDescent="0.25">
      <c r="A262" s="55"/>
      <c r="B262" s="53"/>
      <c r="C262" s="53" t="s">
        <v>7</v>
      </c>
      <c r="D262" s="54"/>
      <c r="E262" s="54"/>
      <c r="F262" s="54"/>
      <c r="G262" s="54"/>
      <c r="H262" s="54"/>
      <c r="I262" s="54"/>
      <c r="J262" s="54"/>
      <c r="K262" s="54"/>
      <c r="L262" s="54"/>
      <c r="M262" s="50">
        <f t="shared" si="7"/>
        <v>0</v>
      </c>
    </row>
    <row r="263" spans="1:13" s="8" customFormat="1" ht="12" thickBot="1" x14ac:dyDescent="0.25">
      <c r="A263" s="55"/>
      <c r="B263" s="53"/>
      <c r="C263" s="53" t="s">
        <v>7</v>
      </c>
      <c r="D263" s="54"/>
      <c r="E263" s="54"/>
      <c r="F263" s="54"/>
      <c r="G263" s="54"/>
      <c r="H263" s="54"/>
      <c r="I263" s="54"/>
      <c r="J263" s="54"/>
      <c r="K263" s="54"/>
      <c r="L263" s="54"/>
      <c r="M263" s="50">
        <f t="shared" si="7"/>
        <v>0</v>
      </c>
    </row>
    <row r="264" spans="1:13" s="8" customFormat="1" ht="12" thickBot="1" x14ac:dyDescent="0.25">
      <c r="A264" s="55"/>
      <c r="B264" s="53"/>
      <c r="C264" s="53" t="s">
        <v>7</v>
      </c>
      <c r="D264" s="54"/>
      <c r="E264" s="54"/>
      <c r="F264" s="54"/>
      <c r="G264" s="54"/>
      <c r="H264" s="54"/>
      <c r="I264" s="54"/>
      <c r="J264" s="54"/>
      <c r="K264" s="54"/>
      <c r="L264" s="54"/>
      <c r="M264" s="50">
        <f t="shared" si="7"/>
        <v>0</v>
      </c>
    </row>
    <row r="265" spans="1:13" s="8" customFormat="1" ht="12" thickBot="1" x14ac:dyDescent="0.25">
      <c r="A265" s="55"/>
      <c r="B265" s="53"/>
      <c r="C265" s="53" t="s">
        <v>7</v>
      </c>
      <c r="D265" s="54"/>
      <c r="E265" s="54"/>
      <c r="F265" s="54"/>
      <c r="G265" s="54"/>
      <c r="H265" s="54"/>
      <c r="I265" s="54"/>
      <c r="J265" s="54"/>
      <c r="K265" s="54"/>
      <c r="L265" s="54"/>
      <c r="M265" s="50">
        <f t="shared" si="7"/>
        <v>0</v>
      </c>
    </row>
    <row r="266" spans="1:13" s="8" customFormat="1" ht="12" thickBot="1" x14ac:dyDescent="0.25">
      <c r="A266" s="55"/>
      <c r="B266" s="53"/>
      <c r="C266" s="53" t="s">
        <v>7</v>
      </c>
      <c r="D266" s="54"/>
      <c r="E266" s="54"/>
      <c r="F266" s="54"/>
      <c r="G266" s="54"/>
      <c r="H266" s="54"/>
      <c r="I266" s="54"/>
      <c r="J266" s="54"/>
      <c r="K266" s="54"/>
      <c r="L266" s="54"/>
      <c r="M266" s="50">
        <f t="shared" si="7"/>
        <v>0</v>
      </c>
    </row>
    <row r="267" spans="1:13" s="8" customFormat="1" ht="12" thickBot="1" x14ac:dyDescent="0.25">
      <c r="A267" s="55"/>
      <c r="B267" s="53"/>
      <c r="C267" s="53" t="s">
        <v>7</v>
      </c>
      <c r="D267" s="54"/>
      <c r="E267" s="54"/>
      <c r="F267" s="54"/>
      <c r="G267" s="54"/>
      <c r="H267" s="54"/>
      <c r="I267" s="54"/>
      <c r="J267" s="54"/>
      <c r="K267" s="54"/>
      <c r="L267" s="54"/>
      <c r="M267" s="50">
        <f t="shared" si="7"/>
        <v>0</v>
      </c>
    </row>
    <row r="268" spans="1:13" s="8" customFormat="1" ht="12" thickBot="1" x14ac:dyDescent="0.25">
      <c r="A268" s="55"/>
      <c r="B268" s="53"/>
      <c r="C268" s="53" t="s">
        <v>7</v>
      </c>
      <c r="D268" s="54"/>
      <c r="E268" s="54"/>
      <c r="F268" s="54"/>
      <c r="G268" s="54"/>
      <c r="H268" s="54"/>
      <c r="I268" s="54"/>
      <c r="J268" s="54"/>
      <c r="K268" s="54"/>
      <c r="L268" s="54"/>
      <c r="M268" s="50">
        <f t="shared" si="7"/>
        <v>0</v>
      </c>
    </row>
    <row r="269" spans="1:13" s="8" customFormat="1" ht="12" thickBot="1" x14ac:dyDescent="0.25">
      <c r="A269" s="55"/>
      <c r="B269" s="53"/>
      <c r="C269" s="53" t="s">
        <v>7</v>
      </c>
      <c r="D269" s="54"/>
      <c r="E269" s="54"/>
      <c r="F269" s="54"/>
      <c r="G269" s="54"/>
      <c r="H269" s="54"/>
      <c r="I269" s="54"/>
      <c r="J269" s="54"/>
      <c r="K269" s="54"/>
      <c r="L269" s="54"/>
      <c r="M269" s="50">
        <f t="shared" si="7"/>
        <v>0</v>
      </c>
    </row>
    <row r="270" spans="1:13" s="8" customFormat="1" ht="12" thickBot="1" x14ac:dyDescent="0.25">
      <c r="A270" s="55"/>
      <c r="B270" s="53"/>
      <c r="C270" s="53" t="s">
        <v>7</v>
      </c>
      <c r="D270" s="54"/>
      <c r="E270" s="54"/>
      <c r="F270" s="54"/>
      <c r="G270" s="54"/>
      <c r="H270" s="54"/>
      <c r="I270" s="54"/>
      <c r="J270" s="54"/>
      <c r="K270" s="54"/>
      <c r="L270" s="54"/>
      <c r="M270" s="50">
        <f t="shared" si="7"/>
        <v>0</v>
      </c>
    </row>
    <row r="271" spans="1:13" s="8" customFormat="1" ht="12" thickBot="1" x14ac:dyDescent="0.25">
      <c r="A271" s="55"/>
      <c r="B271" s="53"/>
      <c r="C271" s="53" t="s">
        <v>7</v>
      </c>
      <c r="D271" s="54"/>
      <c r="E271" s="54"/>
      <c r="F271" s="54"/>
      <c r="G271" s="54"/>
      <c r="H271" s="54"/>
      <c r="I271" s="54"/>
      <c r="J271" s="54"/>
      <c r="K271" s="54"/>
      <c r="L271" s="54"/>
      <c r="M271" s="50">
        <f t="shared" si="7"/>
        <v>0</v>
      </c>
    </row>
    <row r="272" spans="1:13" s="8" customFormat="1" ht="12" thickBot="1" x14ac:dyDescent="0.25">
      <c r="A272" s="55"/>
      <c r="B272" s="53"/>
      <c r="C272" s="53" t="s">
        <v>7</v>
      </c>
      <c r="D272" s="54"/>
      <c r="E272" s="54"/>
      <c r="F272" s="54"/>
      <c r="G272" s="54"/>
      <c r="H272" s="54"/>
      <c r="I272" s="54"/>
      <c r="J272" s="54"/>
      <c r="K272" s="54"/>
      <c r="L272" s="54"/>
      <c r="M272" s="50">
        <f t="shared" si="7"/>
        <v>0</v>
      </c>
    </row>
    <row r="273" spans="1:13" s="8" customFormat="1" ht="12" thickBot="1" x14ac:dyDescent="0.25">
      <c r="A273" s="55"/>
      <c r="B273" s="53"/>
      <c r="C273" s="53" t="s">
        <v>7</v>
      </c>
      <c r="D273" s="54"/>
      <c r="E273" s="54"/>
      <c r="F273" s="54"/>
      <c r="G273" s="54"/>
      <c r="H273" s="54"/>
      <c r="I273" s="54"/>
      <c r="J273" s="54"/>
      <c r="K273" s="54"/>
      <c r="L273" s="54"/>
      <c r="M273" s="50">
        <f t="shared" si="7"/>
        <v>0</v>
      </c>
    </row>
    <row r="274" spans="1:13" s="8" customFormat="1" ht="12" thickBot="1" x14ac:dyDescent="0.25">
      <c r="A274" s="55"/>
      <c r="B274" s="53"/>
      <c r="C274" s="53" t="s">
        <v>7</v>
      </c>
      <c r="D274" s="54"/>
      <c r="E274" s="54"/>
      <c r="F274" s="54"/>
      <c r="G274" s="54"/>
      <c r="H274" s="54"/>
      <c r="I274" s="54"/>
      <c r="J274" s="54"/>
      <c r="K274" s="54"/>
      <c r="L274" s="54"/>
      <c r="M274" s="50">
        <f t="shared" si="7"/>
        <v>0</v>
      </c>
    </row>
    <row r="275" spans="1:13" s="8" customFormat="1" ht="12" thickBot="1" x14ac:dyDescent="0.25">
      <c r="A275" s="55"/>
      <c r="B275" s="53"/>
      <c r="C275" s="53" t="s">
        <v>7</v>
      </c>
      <c r="D275" s="54"/>
      <c r="E275" s="54"/>
      <c r="F275" s="54"/>
      <c r="G275" s="54"/>
      <c r="H275" s="54"/>
      <c r="I275" s="54"/>
      <c r="J275" s="54"/>
      <c r="K275" s="54"/>
      <c r="L275" s="54"/>
      <c r="M275" s="50">
        <f t="shared" si="7"/>
        <v>0</v>
      </c>
    </row>
    <row r="276" spans="1:13" s="8" customFormat="1" ht="12" thickBot="1" x14ac:dyDescent="0.25">
      <c r="A276" s="55"/>
      <c r="B276" s="53"/>
      <c r="C276" s="53" t="s">
        <v>7</v>
      </c>
      <c r="D276" s="54"/>
      <c r="E276" s="54"/>
      <c r="F276" s="54"/>
      <c r="G276" s="54"/>
      <c r="H276" s="54"/>
      <c r="I276" s="54"/>
      <c r="J276" s="54"/>
      <c r="K276" s="54"/>
      <c r="L276" s="54"/>
      <c r="M276" s="50">
        <f t="shared" si="7"/>
        <v>0</v>
      </c>
    </row>
    <row r="277" spans="1:13" s="8" customFormat="1" ht="12" thickBot="1" x14ac:dyDescent="0.25">
      <c r="A277" s="55"/>
      <c r="B277" s="53"/>
      <c r="C277" s="53" t="s">
        <v>7</v>
      </c>
      <c r="D277" s="54"/>
      <c r="E277" s="54"/>
      <c r="F277" s="54"/>
      <c r="G277" s="54"/>
      <c r="H277" s="54"/>
      <c r="I277" s="54"/>
      <c r="J277" s="54"/>
      <c r="K277" s="54"/>
      <c r="L277" s="54"/>
      <c r="M277" s="50">
        <f t="shared" si="7"/>
        <v>0</v>
      </c>
    </row>
    <row r="278" spans="1:13" s="8" customFormat="1" ht="12" thickBot="1" x14ac:dyDescent="0.25">
      <c r="A278" s="55"/>
      <c r="B278" s="53"/>
      <c r="C278" s="53" t="s">
        <v>7</v>
      </c>
      <c r="D278" s="54"/>
      <c r="E278" s="54"/>
      <c r="F278" s="54"/>
      <c r="G278" s="54"/>
      <c r="H278" s="54"/>
      <c r="I278" s="54"/>
      <c r="J278" s="54"/>
      <c r="K278" s="54"/>
      <c r="L278" s="54"/>
      <c r="M278" s="50">
        <f t="shared" si="7"/>
        <v>0</v>
      </c>
    </row>
    <row r="279" spans="1:13" s="8" customFormat="1" ht="12" thickBot="1" x14ac:dyDescent="0.25">
      <c r="A279" s="55"/>
      <c r="B279" s="53"/>
      <c r="C279" s="53" t="s">
        <v>7</v>
      </c>
      <c r="D279" s="54"/>
      <c r="E279" s="54"/>
      <c r="F279" s="54"/>
      <c r="G279" s="54"/>
      <c r="H279" s="54"/>
      <c r="I279" s="54"/>
      <c r="J279" s="54"/>
      <c r="K279" s="54"/>
      <c r="L279" s="54"/>
      <c r="M279" s="50">
        <f t="shared" si="7"/>
        <v>0</v>
      </c>
    </row>
    <row r="280" spans="1:13" s="8" customFormat="1" ht="12" thickBot="1" x14ac:dyDescent="0.25">
      <c r="A280" s="55"/>
      <c r="B280" s="53"/>
      <c r="C280" s="53" t="s">
        <v>7</v>
      </c>
      <c r="D280" s="54"/>
      <c r="E280" s="54"/>
      <c r="F280" s="54"/>
      <c r="G280" s="54"/>
      <c r="H280" s="54"/>
      <c r="I280" s="54"/>
      <c r="J280" s="54"/>
      <c r="K280" s="54"/>
      <c r="L280" s="54"/>
      <c r="M280" s="50">
        <f t="shared" si="7"/>
        <v>0</v>
      </c>
    </row>
    <row r="281" spans="1:13" s="8" customFormat="1" ht="12" thickBot="1" x14ac:dyDescent="0.25">
      <c r="A281" s="55"/>
      <c r="B281" s="53"/>
      <c r="C281" s="53" t="s">
        <v>7</v>
      </c>
      <c r="D281" s="54"/>
      <c r="E281" s="54"/>
      <c r="F281" s="54"/>
      <c r="G281" s="54"/>
      <c r="H281" s="54"/>
      <c r="I281" s="54"/>
      <c r="J281" s="54"/>
      <c r="K281" s="54"/>
      <c r="L281" s="54"/>
      <c r="M281" s="50">
        <f t="shared" si="7"/>
        <v>0</v>
      </c>
    </row>
    <row r="282" spans="1:13" s="8" customFormat="1" ht="12" thickBot="1" x14ac:dyDescent="0.25">
      <c r="A282" s="55"/>
      <c r="B282" s="53"/>
      <c r="C282" s="53" t="s">
        <v>7</v>
      </c>
      <c r="D282" s="54"/>
      <c r="E282" s="54"/>
      <c r="F282" s="54"/>
      <c r="G282" s="54"/>
      <c r="H282" s="54"/>
      <c r="I282" s="54"/>
      <c r="J282" s="54"/>
      <c r="K282" s="54"/>
      <c r="L282" s="54"/>
      <c r="M282" s="50">
        <f t="shared" si="7"/>
        <v>0</v>
      </c>
    </row>
    <row r="283" spans="1:13" s="8" customFormat="1" ht="12" thickBot="1" x14ac:dyDescent="0.25">
      <c r="A283" s="55"/>
      <c r="B283" s="53"/>
      <c r="C283" s="53" t="s">
        <v>7</v>
      </c>
      <c r="D283" s="54"/>
      <c r="E283" s="54"/>
      <c r="F283" s="54"/>
      <c r="G283" s="54"/>
      <c r="H283" s="54"/>
      <c r="I283" s="54"/>
      <c r="J283" s="54"/>
      <c r="K283" s="54"/>
      <c r="L283" s="54"/>
      <c r="M283" s="50">
        <f t="shared" si="7"/>
        <v>0</v>
      </c>
    </row>
    <row r="284" spans="1:13" s="8" customFormat="1" ht="12" thickBot="1" x14ac:dyDescent="0.25">
      <c r="A284" s="55"/>
      <c r="B284" s="53"/>
      <c r="C284" s="53" t="s">
        <v>7</v>
      </c>
      <c r="D284" s="54"/>
      <c r="E284" s="54"/>
      <c r="F284" s="54"/>
      <c r="G284" s="54"/>
      <c r="H284" s="54"/>
      <c r="I284" s="54"/>
      <c r="J284" s="54"/>
      <c r="K284" s="54"/>
      <c r="L284" s="54"/>
      <c r="M284" s="50">
        <f t="shared" si="7"/>
        <v>0</v>
      </c>
    </row>
    <row r="285" spans="1:13" s="8" customFormat="1" ht="12" thickBot="1" x14ac:dyDescent="0.25">
      <c r="A285" s="55"/>
      <c r="B285" s="53"/>
      <c r="C285" s="53" t="s">
        <v>7</v>
      </c>
      <c r="D285" s="54"/>
      <c r="E285" s="54"/>
      <c r="F285" s="54"/>
      <c r="G285" s="54"/>
      <c r="H285" s="54"/>
      <c r="I285" s="54"/>
      <c r="J285" s="54"/>
      <c r="K285" s="54"/>
      <c r="L285" s="54"/>
      <c r="M285" s="50">
        <f t="shared" si="7"/>
        <v>0</v>
      </c>
    </row>
    <row r="286" spans="1:13" s="8" customFormat="1" ht="12" thickBot="1" x14ac:dyDescent="0.25">
      <c r="A286" s="55"/>
      <c r="B286" s="53"/>
      <c r="C286" s="53" t="s">
        <v>7</v>
      </c>
      <c r="D286" s="54"/>
      <c r="E286" s="54"/>
      <c r="F286" s="54"/>
      <c r="G286" s="54"/>
      <c r="H286" s="54"/>
      <c r="I286" s="54"/>
      <c r="J286" s="54"/>
      <c r="K286" s="54"/>
      <c r="L286" s="54"/>
      <c r="M286" s="50">
        <f t="shared" si="7"/>
        <v>0</v>
      </c>
    </row>
    <row r="287" spans="1:13" s="8" customFormat="1" ht="12" thickBot="1" x14ac:dyDescent="0.25">
      <c r="A287" s="55"/>
      <c r="B287" s="53"/>
      <c r="C287" s="53" t="s">
        <v>7</v>
      </c>
      <c r="D287" s="54"/>
      <c r="E287" s="54"/>
      <c r="F287" s="54"/>
      <c r="G287" s="54"/>
      <c r="H287" s="54"/>
      <c r="I287" s="54"/>
      <c r="J287" s="54"/>
      <c r="K287" s="54"/>
      <c r="L287" s="54"/>
      <c r="M287" s="50">
        <f t="shared" si="7"/>
        <v>0</v>
      </c>
    </row>
    <row r="288" spans="1:13" s="8" customFormat="1" ht="12" thickBot="1" x14ac:dyDescent="0.25">
      <c r="A288" s="55"/>
      <c r="B288" s="53"/>
      <c r="C288" s="53" t="s">
        <v>7</v>
      </c>
      <c r="D288" s="54"/>
      <c r="E288" s="54"/>
      <c r="F288" s="54"/>
      <c r="G288" s="54"/>
      <c r="H288" s="54"/>
      <c r="I288" s="54"/>
      <c r="J288" s="54"/>
      <c r="K288" s="54"/>
      <c r="L288" s="54"/>
      <c r="M288" s="50">
        <f t="shared" si="7"/>
        <v>0</v>
      </c>
    </row>
    <row r="289" spans="1:13" s="8" customFormat="1" ht="12" thickBot="1" x14ac:dyDescent="0.25">
      <c r="A289" s="55"/>
      <c r="B289" s="53"/>
      <c r="C289" s="53" t="s">
        <v>7</v>
      </c>
      <c r="D289" s="54"/>
      <c r="E289" s="54"/>
      <c r="F289" s="54"/>
      <c r="G289" s="54"/>
      <c r="H289" s="54"/>
      <c r="I289" s="54"/>
      <c r="J289" s="54"/>
      <c r="K289" s="54"/>
      <c r="L289" s="54"/>
      <c r="M289" s="50">
        <f t="shared" si="7"/>
        <v>0</v>
      </c>
    </row>
    <row r="290" spans="1:13" s="8" customFormat="1" ht="12" thickBot="1" x14ac:dyDescent="0.25">
      <c r="A290" s="55"/>
      <c r="B290" s="53"/>
      <c r="C290" s="53" t="s">
        <v>7</v>
      </c>
      <c r="D290" s="54"/>
      <c r="E290" s="54"/>
      <c r="F290" s="54"/>
      <c r="G290" s="54"/>
      <c r="H290" s="54"/>
      <c r="I290" s="54"/>
      <c r="J290" s="54"/>
      <c r="K290" s="54"/>
      <c r="L290" s="54"/>
      <c r="M290" s="50">
        <f t="shared" si="7"/>
        <v>0</v>
      </c>
    </row>
    <row r="291" spans="1:13" s="8" customFormat="1" ht="12" thickBot="1" x14ac:dyDescent="0.25">
      <c r="A291" s="55"/>
      <c r="B291" s="53"/>
      <c r="C291" s="53" t="s">
        <v>7</v>
      </c>
      <c r="D291" s="54"/>
      <c r="E291" s="54"/>
      <c r="F291" s="54"/>
      <c r="G291" s="54"/>
      <c r="H291" s="54"/>
      <c r="I291" s="54"/>
      <c r="J291" s="54"/>
      <c r="K291" s="54"/>
      <c r="L291" s="54"/>
      <c r="M291" s="50">
        <f t="shared" si="7"/>
        <v>0</v>
      </c>
    </row>
    <row r="292" spans="1:13" s="8" customFormat="1" ht="12" thickBot="1" x14ac:dyDescent="0.25">
      <c r="A292" s="55"/>
      <c r="B292" s="53"/>
      <c r="C292" s="53" t="s">
        <v>7</v>
      </c>
      <c r="D292" s="54"/>
      <c r="E292" s="54"/>
      <c r="F292" s="54"/>
      <c r="G292" s="54"/>
      <c r="H292" s="54"/>
      <c r="I292" s="54"/>
      <c r="J292" s="54"/>
      <c r="K292" s="54"/>
      <c r="L292" s="54"/>
      <c r="M292" s="50">
        <f t="shared" si="7"/>
        <v>0</v>
      </c>
    </row>
    <row r="293" spans="1:13" s="8" customFormat="1" ht="12" thickBot="1" x14ac:dyDescent="0.25">
      <c r="A293" s="55"/>
      <c r="B293" s="53"/>
      <c r="C293" s="53" t="s">
        <v>7</v>
      </c>
      <c r="D293" s="54"/>
      <c r="E293" s="54"/>
      <c r="F293" s="54"/>
      <c r="G293" s="54"/>
      <c r="H293" s="54"/>
      <c r="I293" s="54"/>
      <c r="J293" s="54"/>
      <c r="K293" s="54"/>
      <c r="L293" s="54"/>
      <c r="M293" s="50">
        <f t="shared" si="7"/>
        <v>0</v>
      </c>
    </row>
    <row r="294" spans="1:13" s="8" customFormat="1" ht="12" thickBot="1" x14ac:dyDescent="0.25">
      <c r="A294" s="55"/>
      <c r="B294" s="53"/>
      <c r="C294" s="53" t="s">
        <v>7</v>
      </c>
      <c r="D294" s="54"/>
      <c r="E294" s="54"/>
      <c r="F294" s="54"/>
      <c r="G294" s="54"/>
      <c r="H294" s="54"/>
      <c r="I294" s="54"/>
      <c r="J294" s="54"/>
      <c r="K294" s="54"/>
      <c r="L294" s="54"/>
      <c r="M294" s="50">
        <f t="shared" si="7"/>
        <v>0</v>
      </c>
    </row>
    <row r="295" spans="1:13" s="8" customFormat="1" ht="12" thickBot="1" x14ac:dyDescent="0.25">
      <c r="A295" s="55"/>
      <c r="B295" s="53"/>
      <c r="C295" s="53" t="s">
        <v>7</v>
      </c>
      <c r="D295" s="54"/>
      <c r="E295" s="54"/>
      <c r="F295" s="54"/>
      <c r="G295" s="54"/>
      <c r="H295" s="54"/>
      <c r="I295" s="54"/>
      <c r="J295" s="54"/>
      <c r="K295" s="54"/>
      <c r="L295" s="54"/>
      <c r="M295" s="50">
        <f t="shared" si="7"/>
        <v>0</v>
      </c>
    </row>
    <row r="296" spans="1:13" s="8" customFormat="1" ht="12" thickBot="1" x14ac:dyDescent="0.25">
      <c r="A296" s="55"/>
      <c r="B296" s="53"/>
      <c r="C296" s="53" t="s">
        <v>7</v>
      </c>
      <c r="D296" s="54"/>
      <c r="E296" s="54"/>
      <c r="F296" s="54"/>
      <c r="G296" s="54"/>
      <c r="H296" s="54"/>
      <c r="I296" s="54"/>
      <c r="J296" s="54"/>
      <c r="K296" s="54"/>
      <c r="L296" s="54"/>
      <c r="M296" s="50">
        <f t="shared" si="7"/>
        <v>0</v>
      </c>
    </row>
    <row r="297" spans="1:13" s="8" customFormat="1" ht="12" thickBot="1" x14ac:dyDescent="0.25">
      <c r="A297" s="55"/>
      <c r="B297" s="53"/>
      <c r="C297" s="53" t="s">
        <v>7</v>
      </c>
      <c r="D297" s="54"/>
      <c r="E297" s="54"/>
      <c r="F297" s="54"/>
      <c r="G297" s="54"/>
      <c r="H297" s="54"/>
      <c r="I297" s="54"/>
      <c r="J297" s="54"/>
      <c r="K297" s="54"/>
      <c r="L297" s="54"/>
      <c r="M297" s="50">
        <f t="shared" si="7"/>
        <v>0</v>
      </c>
    </row>
    <row r="298" spans="1:13" s="8" customFormat="1" ht="12" thickBot="1" x14ac:dyDescent="0.25">
      <c r="A298" s="55"/>
      <c r="B298" s="53"/>
      <c r="C298" s="53" t="s">
        <v>7</v>
      </c>
      <c r="D298" s="54"/>
      <c r="E298" s="54"/>
      <c r="F298" s="54"/>
      <c r="G298" s="54"/>
      <c r="H298" s="54"/>
      <c r="I298" s="54"/>
      <c r="J298" s="54"/>
      <c r="K298" s="54"/>
      <c r="L298" s="54"/>
      <c r="M298" s="50">
        <f t="shared" si="7"/>
        <v>0</v>
      </c>
    </row>
    <row r="299" spans="1:13" s="8" customFormat="1" ht="12" thickBot="1" x14ac:dyDescent="0.25">
      <c r="A299" s="55"/>
      <c r="B299" s="53"/>
      <c r="C299" s="53" t="s">
        <v>7</v>
      </c>
      <c r="D299" s="54"/>
      <c r="E299" s="54"/>
      <c r="F299" s="54"/>
      <c r="G299" s="54"/>
      <c r="H299" s="54"/>
      <c r="I299" s="54"/>
      <c r="J299" s="54"/>
      <c r="K299" s="54"/>
      <c r="L299" s="54"/>
      <c r="M299" s="50">
        <f t="shared" si="7"/>
        <v>0</v>
      </c>
    </row>
    <row r="300" spans="1:13" s="8" customFormat="1" ht="12" thickBot="1" x14ac:dyDescent="0.25">
      <c r="A300" s="55"/>
      <c r="B300" s="53"/>
      <c r="C300" s="53" t="s">
        <v>7</v>
      </c>
      <c r="D300" s="54"/>
      <c r="E300" s="54"/>
      <c r="F300" s="54"/>
      <c r="G300" s="54"/>
      <c r="H300" s="54"/>
      <c r="I300" s="54"/>
      <c r="J300" s="54"/>
      <c r="K300" s="54"/>
      <c r="L300" s="54"/>
      <c r="M300" s="50">
        <f t="shared" si="7"/>
        <v>0</v>
      </c>
    </row>
    <row r="301" spans="1:13" s="8" customFormat="1" ht="12" thickBot="1" x14ac:dyDescent="0.25">
      <c r="A301" s="55"/>
      <c r="B301" s="53"/>
      <c r="C301" s="53" t="s">
        <v>7</v>
      </c>
      <c r="D301" s="54"/>
      <c r="E301" s="54"/>
      <c r="F301" s="54"/>
      <c r="G301" s="54"/>
      <c r="H301" s="54"/>
      <c r="I301" s="54"/>
      <c r="J301" s="54"/>
      <c r="K301" s="54"/>
      <c r="L301" s="54"/>
      <c r="M301" s="50">
        <f t="shared" si="7"/>
        <v>0</v>
      </c>
    </row>
    <row r="302" spans="1:13" s="8" customFormat="1" ht="12" thickBot="1" x14ac:dyDescent="0.25">
      <c r="A302" s="55"/>
      <c r="B302" s="53"/>
      <c r="C302" s="53" t="s">
        <v>7</v>
      </c>
      <c r="D302" s="54"/>
      <c r="E302" s="54"/>
      <c r="F302" s="54"/>
      <c r="G302" s="54"/>
      <c r="H302" s="54"/>
      <c r="I302" s="54"/>
      <c r="J302" s="54"/>
      <c r="K302" s="54"/>
      <c r="L302" s="54"/>
      <c r="M302" s="50">
        <f t="shared" si="7"/>
        <v>0</v>
      </c>
    </row>
    <row r="303" spans="1:13" s="8" customFormat="1" ht="12" thickBot="1" x14ac:dyDescent="0.25">
      <c r="A303" s="55"/>
      <c r="B303" s="53"/>
      <c r="C303" s="53" t="s">
        <v>7</v>
      </c>
      <c r="D303" s="54"/>
      <c r="E303" s="54"/>
      <c r="F303" s="54"/>
      <c r="G303" s="54"/>
      <c r="H303" s="54"/>
      <c r="I303" s="54"/>
      <c r="J303" s="54"/>
      <c r="K303" s="54"/>
      <c r="L303" s="54"/>
      <c r="M303" s="50">
        <f t="shared" si="7"/>
        <v>0</v>
      </c>
    </row>
    <row r="304" spans="1:13" s="8" customFormat="1" ht="12" thickBot="1" x14ac:dyDescent="0.25">
      <c r="A304" s="55"/>
      <c r="B304" s="53"/>
      <c r="C304" s="53" t="s">
        <v>7</v>
      </c>
      <c r="D304" s="54"/>
      <c r="E304" s="54"/>
      <c r="F304" s="54"/>
      <c r="G304" s="54"/>
      <c r="H304" s="54"/>
      <c r="I304" s="54"/>
      <c r="J304" s="54"/>
      <c r="K304" s="54"/>
      <c r="L304" s="54"/>
      <c r="M304" s="50">
        <f t="shared" si="7"/>
        <v>0</v>
      </c>
    </row>
    <row r="305" spans="1:13" s="8" customFormat="1" ht="12" thickBot="1" x14ac:dyDescent="0.25">
      <c r="A305" s="55"/>
      <c r="B305" s="53"/>
      <c r="C305" s="53" t="s">
        <v>7</v>
      </c>
      <c r="D305" s="54"/>
      <c r="E305" s="54"/>
      <c r="F305" s="54"/>
      <c r="G305" s="54"/>
      <c r="H305" s="54"/>
      <c r="I305" s="54"/>
      <c r="J305" s="54"/>
      <c r="K305" s="54"/>
      <c r="L305" s="54"/>
      <c r="M305" s="50">
        <f t="shared" si="7"/>
        <v>0</v>
      </c>
    </row>
    <row r="306" spans="1:13" s="8" customFormat="1" ht="12" thickBot="1" x14ac:dyDescent="0.25">
      <c r="A306" s="55"/>
      <c r="B306" s="53"/>
      <c r="C306" s="53" t="s">
        <v>7</v>
      </c>
      <c r="D306" s="54"/>
      <c r="E306" s="54"/>
      <c r="F306" s="54"/>
      <c r="G306" s="54"/>
      <c r="H306" s="54"/>
      <c r="I306" s="54"/>
      <c r="J306" s="54"/>
      <c r="K306" s="54"/>
      <c r="L306" s="54"/>
      <c r="M306" s="50">
        <f t="shared" si="7"/>
        <v>0</v>
      </c>
    </row>
    <row r="307" spans="1:13" s="8" customFormat="1" ht="12" thickBot="1" x14ac:dyDescent="0.25">
      <c r="A307" s="55"/>
      <c r="B307" s="53"/>
      <c r="C307" s="53" t="s">
        <v>7</v>
      </c>
      <c r="D307" s="54"/>
      <c r="E307" s="54"/>
      <c r="F307" s="54"/>
      <c r="G307" s="54"/>
      <c r="H307" s="54"/>
      <c r="I307" s="54"/>
      <c r="J307" s="54"/>
      <c r="K307" s="54"/>
      <c r="L307" s="54"/>
      <c r="M307" s="50">
        <f t="shared" si="7"/>
        <v>0</v>
      </c>
    </row>
    <row r="308" spans="1:13" s="8" customFormat="1" ht="12" thickBot="1" x14ac:dyDescent="0.25">
      <c r="A308" s="55"/>
      <c r="B308" s="53"/>
      <c r="C308" s="53" t="s">
        <v>7</v>
      </c>
      <c r="D308" s="54"/>
      <c r="E308" s="54"/>
      <c r="F308" s="54"/>
      <c r="G308" s="54"/>
      <c r="H308" s="54"/>
      <c r="I308" s="54"/>
      <c r="J308" s="54"/>
      <c r="K308" s="54"/>
      <c r="L308" s="54"/>
      <c r="M308" s="50">
        <f t="shared" si="7"/>
        <v>0</v>
      </c>
    </row>
    <row r="309" spans="1:13" s="8" customFormat="1" ht="12" thickBot="1" x14ac:dyDescent="0.25">
      <c r="A309" s="55"/>
      <c r="B309" s="53"/>
      <c r="C309" s="53" t="s">
        <v>7</v>
      </c>
      <c r="D309" s="54"/>
      <c r="E309" s="54"/>
      <c r="F309" s="54"/>
      <c r="G309" s="54"/>
      <c r="H309" s="54"/>
      <c r="I309" s="54"/>
      <c r="J309" s="54"/>
      <c r="K309" s="54"/>
      <c r="L309" s="54"/>
      <c r="M309" s="50">
        <f t="shared" si="7"/>
        <v>0</v>
      </c>
    </row>
    <row r="310" spans="1:13" s="8" customFormat="1" ht="12" thickBot="1" x14ac:dyDescent="0.25">
      <c r="A310" s="55"/>
      <c r="B310" s="53"/>
      <c r="C310" s="53" t="s">
        <v>7</v>
      </c>
      <c r="D310" s="54"/>
      <c r="E310" s="54"/>
      <c r="F310" s="54"/>
      <c r="G310" s="54"/>
      <c r="H310" s="54"/>
      <c r="I310" s="54"/>
      <c r="J310" s="54"/>
      <c r="K310" s="54"/>
      <c r="L310" s="54"/>
      <c r="M310" s="50">
        <f t="shared" si="7"/>
        <v>0</v>
      </c>
    </row>
    <row r="311" spans="1:13" s="8" customFormat="1" ht="12" thickBot="1" x14ac:dyDescent="0.25">
      <c r="A311" s="55"/>
      <c r="B311" s="53"/>
      <c r="C311" s="53" t="s">
        <v>7</v>
      </c>
      <c r="D311" s="54"/>
      <c r="E311" s="54"/>
      <c r="F311" s="54"/>
      <c r="G311" s="54"/>
      <c r="H311" s="54"/>
      <c r="I311" s="54"/>
      <c r="J311" s="54"/>
      <c r="K311" s="54"/>
      <c r="L311" s="54"/>
      <c r="M311" s="50">
        <f t="shared" si="7"/>
        <v>0</v>
      </c>
    </row>
    <row r="312" spans="1:13" s="8" customFormat="1" ht="12" thickBot="1" x14ac:dyDescent="0.25">
      <c r="A312" s="55"/>
      <c r="B312" s="53"/>
      <c r="C312" s="53" t="s">
        <v>7</v>
      </c>
      <c r="D312" s="54"/>
      <c r="E312" s="54"/>
      <c r="F312" s="54"/>
      <c r="G312" s="54"/>
      <c r="H312" s="54"/>
      <c r="I312" s="54"/>
      <c r="J312" s="54"/>
      <c r="K312" s="54"/>
      <c r="L312" s="54"/>
      <c r="M312" s="50">
        <f t="shared" si="7"/>
        <v>0</v>
      </c>
    </row>
    <row r="313" spans="1:13" s="8" customFormat="1" ht="12" thickBot="1" x14ac:dyDescent="0.25">
      <c r="A313" s="55"/>
      <c r="B313" s="53"/>
      <c r="C313" s="53" t="s">
        <v>7</v>
      </c>
      <c r="D313" s="54"/>
      <c r="E313" s="54"/>
      <c r="F313" s="54"/>
      <c r="G313" s="54"/>
      <c r="H313" s="54"/>
      <c r="I313" s="54"/>
      <c r="J313" s="54"/>
      <c r="K313" s="54"/>
      <c r="L313" s="54"/>
      <c r="M313" s="50">
        <f t="shared" si="7"/>
        <v>0</v>
      </c>
    </row>
    <row r="314" spans="1:13" s="8" customFormat="1" ht="12" thickBot="1" x14ac:dyDescent="0.25">
      <c r="A314" s="55"/>
      <c r="B314" s="53"/>
      <c r="C314" s="53" t="s">
        <v>7</v>
      </c>
      <c r="D314" s="54"/>
      <c r="E314" s="54"/>
      <c r="F314" s="54"/>
      <c r="G314" s="54"/>
      <c r="H314" s="54"/>
      <c r="I314" s="54"/>
      <c r="J314" s="54"/>
      <c r="K314" s="54"/>
      <c r="L314" s="54"/>
      <c r="M314" s="50">
        <f t="shared" si="7"/>
        <v>0</v>
      </c>
    </row>
    <row r="315" spans="1:13" s="8" customFormat="1" ht="12" thickBot="1" x14ac:dyDescent="0.25">
      <c r="A315" s="55"/>
      <c r="B315" s="53"/>
      <c r="C315" s="53" t="s">
        <v>7</v>
      </c>
      <c r="D315" s="54"/>
      <c r="E315" s="54"/>
      <c r="F315" s="54"/>
      <c r="G315" s="54"/>
      <c r="H315" s="54"/>
      <c r="I315" s="54"/>
      <c r="J315" s="54"/>
      <c r="K315" s="54"/>
      <c r="L315" s="54"/>
      <c r="M315" s="50">
        <f t="shared" si="7"/>
        <v>0</v>
      </c>
    </row>
    <row r="316" spans="1:13" s="8" customFormat="1" ht="12" thickBot="1" x14ac:dyDescent="0.25">
      <c r="A316" s="55"/>
      <c r="B316" s="53"/>
      <c r="C316" s="53" t="s">
        <v>7</v>
      </c>
      <c r="D316" s="54"/>
      <c r="E316" s="54"/>
      <c r="F316" s="54"/>
      <c r="G316" s="54"/>
      <c r="H316" s="54"/>
      <c r="I316" s="54"/>
      <c r="J316" s="54"/>
      <c r="K316" s="54"/>
      <c r="L316" s="54"/>
      <c r="M316" s="50">
        <f t="shared" si="7"/>
        <v>0</v>
      </c>
    </row>
    <row r="317" spans="1:13" s="8" customFormat="1" ht="12" thickBot="1" x14ac:dyDescent="0.25">
      <c r="A317" s="55"/>
      <c r="B317" s="53"/>
      <c r="C317" s="53" t="s">
        <v>7</v>
      </c>
      <c r="D317" s="54"/>
      <c r="E317" s="54"/>
      <c r="F317" s="54"/>
      <c r="G317" s="54"/>
      <c r="H317" s="54"/>
      <c r="I317" s="54"/>
      <c r="J317" s="54"/>
      <c r="K317" s="54"/>
      <c r="L317" s="54"/>
      <c r="M317" s="50">
        <f t="shared" si="7"/>
        <v>0</v>
      </c>
    </row>
    <row r="318" spans="1:13" s="8" customFormat="1" ht="12" thickBot="1" x14ac:dyDescent="0.25">
      <c r="A318" s="55"/>
      <c r="B318" s="53"/>
      <c r="C318" s="53" t="s">
        <v>7</v>
      </c>
      <c r="D318" s="54"/>
      <c r="E318" s="54"/>
      <c r="F318" s="54"/>
      <c r="G318" s="54"/>
      <c r="H318" s="54"/>
      <c r="I318" s="54"/>
      <c r="J318" s="54"/>
      <c r="K318" s="54"/>
      <c r="L318" s="54"/>
      <c r="M318" s="50">
        <f t="shared" si="7"/>
        <v>0</v>
      </c>
    </row>
    <row r="319" spans="1:13" s="8" customFormat="1" ht="12" thickBot="1" x14ac:dyDescent="0.25">
      <c r="A319" s="55"/>
      <c r="B319" s="53"/>
      <c r="C319" s="53" t="s">
        <v>7</v>
      </c>
      <c r="D319" s="54"/>
      <c r="E319" s="54"/>
      <c r="F319" s="54"/>
      <c r="G319" s="54"/>
      <c r="H319" s="54"/>
      <c r="I319" s="54"/>
      <c r="J319" s="54"/>
      <c r="K319" s="54"/>
      <c r="L319" s="54"/>
      <c r="M319" s="50">
        <f t="shared" si="7"/>
        <v>0</v>
      </c>
    </row>
    <row r="320" spans="1:13" s="8" customFormat="1" ht="12" thickBot="1" x14ac:dyDescent="0.25">
      <c r="A320" s="55"/>
      <c r="B320" s="53"/>
      <c r="C320" s="53" t="s">
        <v>7</v>
      </c>
      <c r="D320" s="54"/>
      <c r="E320" s="54"/>
      <c r="F320" s="54"/>
      <c r="G320" s="54"/>
      <c r="H320" s="54"/>
      <c r="I320" s="54"/>
      <c r="J320" s="54"/>
      <c r="K320" s="54"/>
      <c r="L320" s="54"/>
      <c r="M320" s="50">
        <f t="shared" si="7"/>
        <v>0</v>
      </c>
    </row>
    <row r="321" spans="1:13" s="8" customFormat="1" ht="12" thickBot="1" x14ac:dyDescent="0.25">
      <c r="A321" s="55"/>
      <c r="B321" s="53"/>
      <c r="C321" s="53" t="s">
        <v>7</v>
      </c>
      <c r="D321" s="54"/>
      <c r="E321" s="54"/>
      <c r="F321" s="54"/>
      <c r="G321" s="54"/>
      <c r="H321" s="54"/>
      <c r="I321" s="54"/>
      <c r="J321" s="54"/>
      <c r="K321" s="54"/>
      <c r="L321" s="54"/>
      <c r="M321" s="50">
        <f t="shared" si="7"/>
        <v>0</v>
      </c>
    </row>
    <row r="322" spans="1:13" s="8" customFormat="1" ht="12" thickBot="1" x14ac:dyDescent="0.25">
      <c r="A322" s="55"/>
      <c r="B322" s="53"/>
      <c r="C322" s="53" t="s">
        <v>7</v>
      </c>
      <c r="D322" s="54"/>
      <c r="E322" s="54"/>
      <c r="F322" s="54"/>
      <c r="G322" s="54"/>
      <c r="H322" s="54"/>
      <c r="I322" s="54"/>
      <c r="J322" s="54"/>
      <c r="K322" s="54"/>
      <c r="L322" s="54"/>
      <c r="M322" s="50">
        <f t="shared" si="7"/>
        <v>0</v>
      </c>
    </row>
    <row r="323" spans="1:13" s="8" customFormat="1" ht="12" thickBot="1" x14ac:dyDescent="0.25">
      <c r="A323" s="55"/>
      <c r="B323" s="53"/>
      <c r="C323" s="53" t="s">
        <v>7</v>
      </c>
      <c r="D323" s="54"/>
      <c r="E323" s="54"/>
      <c r="F323" s="54"/>
      <c r="G323" s="54"/>
      <c r="H323" s="54"/>
      <c r="I323" s="54"/>
      <c r="J323" s="54"/>
      <c r="K323" s="54"/>
      <c r="L323" s="54"/>
      <c r="M323" s="50">
        <f t="shared" si="7"/>
        <v>0</v>
      </c>
    </row>
    <row r="324" spans="1:13" s="8" customFormat="1" ht="12" thickBot="1" x14ac:dyDescent="0.25">
      <c r="A324" s="55"/>
      <c r="B324" s="53"/>
      <c r="C324" s="53" t="s">
        <v>7</v>
      </c>
      <c r="D324" s="54"/>
      <c r="E324" s="54"/>
      <c r="F324" s="54"/>
      <c r="G324" s="54"/>
      <c r="H324" s="54"/>
      <c r="I324" s="54"/>
      <c r="J324" s="54"/>
      <c r="K324" s="54"/>
      <c r="L324" s="54"/>
      <c r="M324" s="50">
        <f t="shared" si="7"/>
        <v>0</v>
      </c>
    </row>
    <row r="325" spans="1:13" s="8" customFormat="1" ht="12" thickBot="1" x14ac:dyDescent="0.25">
      <c r="A325" s="55"/>
      <c r="B325" s="53"/>
      <c r="C325" s="53" t="s">
        <v>7</v>
      </c>
      <c r="D325" s="54"/>
      <c r="E325" s="54"/>
      <c r="F325" s="54"/>
      <c r="G325" s="54"/>
      <c r="H325" s="54"/>
      <c r="I325" s="54"/>
      <c r="J325" s="54"/>
      <c r="K325" s="54"/>
      <c r="L325" s="54"/>
      <c r="M325" s="50">
        <f t="shared" ref="M325:M388" si="8">SUM(D325:L325)</f>
        <v>0</v>
      </c>
    </row>
    <row r="326" spans="1:13" s="8" customFormat="1" ht="12" thickBot="1" x14ac:dyDescent="0.25">
      <c r="A326" s="55"/>
      <c r="B326" s="53"/>
      <c r="C326" s="53" t="s">
        <v>7</v>
      </c>
      <c r="D326" s="54"/>
      <c r="E326" s="54"/>
      <c r="F326" s="54"/>
      <c r="G326" s="54"/>
      <c r="H326" s="54"/>
      <c r="I326" s="54"/>
      <c r="J326" s="54"/>
      <c r="K326" s="54"/>
      <c r="L326" s="54"/>
      <c r="M326" s="50">
        <f t="shared" si="8"/>
        <v>0</v>
      </c>
    </row>
    <row r="327" spans="1:13" s="8" customFormat="1" ht="12" thickBot="1" x14ac:dyDescent="0.25">
      <c r="A327" s="55"/>
      <c r="B327" s="53"/>
      <c r="C327" s="53" t="s">
        <v>7</v>
      </c>
      <c r="D327" s="54"/>
      <c r="E327" s="54"/>
      <c r="F327" s="54"/>
      <c r="G327" s="54"/>
      <c r="H327" s="54"/>
      <c r="I327" s="54"/>
      <c r="J327" s="54"/>
      <c r="K327" s="54"/>
      <c r="L327" s="54"/>
      <c r="M327" s="50">
        <f t="shared" si="8"/>
        <v>0</v>
      </c>
    </row>
    <row r="328" spans="1:13" s="8" customFormat="1" ht="12" thickBot="1" x14ac:dyDescent="0.25">
      <c r="A328" s="55"/>
      <c r="B328" s="53"/>
      <c r="C328" s="53" t="s">
        <v>7</v>
      </c>
      <c r="D328" s="54"/>
      <c r="E328" s="54"/>
      <c r="F328" s="54"/>
      <c r="G328" s="54"/>
      <c r="H328" s="54"/>
      <c r="I328" s="54"/>
      <c r="J328" s="54"/>
      <c r="K328" s="54"/>
      <c r="L328" s="54"/>
      <c r="M328" s="50">
        <f t="shared" si="8"/>
        <v>0</v>
      </c>
    </row>
    <row r="329" spans="1:13" s="8" customFormat="1" ht="12" thickBot="1" x14ac:dyDescent="0.25">
      <c r="A329" s="55"/>
      <c r="B329" s="53"/>
      <c r="C329" s="53" t="s">
        <v>7</v>
      </c>
      <c r="D329" s="54"/>
      <c r="E329" s="54"/>
      <c r="F329" s="54"/>
      <c r="G329" s="54"/>
      <c r="H329" s="54"/>
      <c r="I329" s="54"/>
      <c r="J329" s="54"/>
      <c r="K329" s="54"/>
      <c r="L329" s="54"/>
      <c r="M329" s="50">
        <f t="shared" si="8"/>
        <v>0</v>
      </c>
    </row>
    <row r="330" spans="1:13" s="8" customFormat="1" ht="12" thickBot="1" x14ac:dyDescent="0.25">
      <c r="A330" s="55"/>
      <c r="B330" s="53"/>
      <c r="C330" s="53" t="s">
        <v>7</v>
      </c>
      <c r="D330" s="54"/>
      <c r="E330" s="54"/>
      <c r="F330" s="54"/>
      <c r="G330" s="54"/>
      <c r="H330" s="54"/>
      <c r="I330" s="54"/>
      <c r="J330" s="54"/>
      <c r="K330" s="54"/>
      <c r="L330" s="54"/>
      <c r="M330" s="50">
        <f t="shared" si="8"/>
        <v>0</v>
      </c>
    </row>
    <row r="331" spans="1:13" s="8" customFormat="1" ht="12" thickBot="1" x14ac:dyDescent="0.25">
      <c r="A331" s="55"/>
      <c r="B331" s="53"/>
      <c r="C331" s="53" t="s">
        <v>7</v>
      </c>
      <c r="D331" s="54"/>
      <c r="E331" s="54"/>
      <c r="F331" s="54"/>
      <c r="G331" s="54"/>
      <c r="H331" s="54"/>
      <c r="I331" s="54"/>
      <c r="J331" s="54"/>
      <c r="K331" s="54"/>
      <c r="L331" s="54"/>
      <c r="M331" s="50">
        <f t="shared" si="8"/>
        <v>0</v>
      </c>
    </row>
    <row r="332" spans="1:13" s="8" customFormat="1" ht="12" thickBot="1" x14ac:dyDescent="0.25">
      <c r="A332" s="55"/>
      <c r="B332" s="53"/>
      <c r="C332" s="53" t="s">
        <v>7</v>
      </c>
      <c r="D332" s="54"/>
      <c r="E332" s="54"/>
      <c r="F332" s="54"/>
      <c r="G332" s="54"/>
      <c r="H332" s="54"/>
      <c r="I332" s="54"/>
      <c r="J332" s="54"/>
      <c r="K332" s="54"/>
      <c r="L332" s="54"/>
      <c r="M332" s="50">
        <f t="shared" si="8"/>
        <v>0</v>
      </c>
    </row>
    <row r="333" spans="1:13" s="8" customFormat="1" ht="12" thickBot="1" x14ac:dyDescent="0.25">
      <c r="A333" s="55"/>
      <c r="B333" s="53"/>
      <c r="C333" s="53" t="s">
        <v>7</v>
      </c>
      <c r="D333" s="54"/>
      <c r="E333" s="54"/>
      <c r="F333" s="54"/>
      <c r="G333" s="54"/>
      <c r="H333" s="54"/>
      <c r="I333" s="54"/>
      <c r="J333" s="54"/>
      <c r="K333" s="54"/>
      <c r="L333" s="54"/>
      <c r="M333" s="50">
        <f t="shared" si="8"/>
        <v>0</v>
      </c>
    </row>
    <row r="334" spans="1:13" s="8" customFormat="1" ht="12" thickBot="1" x14ac:dyDescent="0.25">
      <c r="A334" s="55"/>
      <c r="B334" s="53"/>
      <c r="C334" s="53" t="s">
        <v>7</v>
      </c>
      <c r="D334" s="54"/>
      <c r="E334" s="54"/>
      <c r="F334" s="54"/>
      <c r="G334" s="54"/>
      <c r="H334" s="54"/>
      <c r="I334" s="54"/>
      <c r="J334" s="54"/>
      <c r="K334" s="54"/>
      <c r="L334" s="54"/>
      <c r="M334" s="50">
        <f t="shared" si="8"/>
        <v>0</v>
      </c>
    </row>
    <row r="335" spans="1:13" s="8" customFormat="1" ht="12" thickBot="1" x14ac:dyDescent="0.25">
      <c r="A335" s="55"/>
      <c r="B335" s="53"/>
      <c r="C335" s="53" t="s">
        <v>7</v>
      </c>
      <c r="D335" s="54"/>
      <c r="E335" s="54"/>
      <c r="F335" s="54"/>
      <c r="G335" s="54"/>
      <c r="H335" s="54"/>
      <c r="I335" s="54"/>
      <c r="J335" s="54"/>
      <c r="K335" s="54"/>
      <c r="L335" s="54"/>
      <c r="M335" s="50">
        <f t="shared" si="8"/>
        <v>0</v>
      </c>
    </row>
    <row r="336" spans="1:13" s="8" customFormat="1" ht="12" thickBot="1" x14ac:dyDescent="0.25">
      <c r="A336" s="55"/>
      <c r="B336" s="53"/>
      <c r="C336" s="53" t="s">
        <v>7</v>
      </c>
      <c r="D336" s="54"/>
      <c r="E336" s="54"/>
      <c r="F336" s="54"/>
      <c r="G336" s="54"/>
      <c r="H336" s="54"/>
      <c r="I336" s="54"/>
      <c r="J336" s="54"/>
      <c r="K336" s="54"/>
      <c r="L336" s="54"/>
      <c r="M336" s="50">
        <f t="shared" si="8"/>
        <v>0</v>
      </c>
    </row>
    <row r="337" spans="1:13" s="8" customFormat="1" ht="12" thickBot="1" x14ac:dyDescent="0.25">
      <c r="A337" s="55"/>
      <c r="B337" s="53"/>
      <c r="C337" s="53" t="s">
        <v>7</v>
      </c>
      <c r="D337" s="54"/>
      <c r="E337" s="54"/>
      <c r="F337" s="54"/>
      <c r="G337" s="54"/>
      <c r="H337" s="54"/>
      <c r="I337" s="54"/>
      <c r="J337" s="54"/>
      <c r="K337" s="54"/>
      <c r="L337" s="54"/>
      <c r="M337" s="50">
        <f t="shared" si="8"/>
        <v>0</v>
      </c>
    </row>
    <row r="338" spans="1:13" s="8" customFormat="1" ht="12" thickBot="1" x14ac:dyDescent="0.25">
      <c r="A338" s="55"/>
      <c r="B338" s="53"/>
      <c r="C338" s="53" t="s">
        <v>7</v>
      </c>
      <c r="D338" s="54"/>
      <c r="E338" s="54"/>
      <c r="F338" s="54"/>
      <c r="G338" s="54"/>
      <c r="H338" s="54"/>
      <c r="I338" s="54"/>
      <c r="J338" s="54"/>
      <c r="K338" s="54"/>
      <c r="L338" s="54"/>
      <c r="M338" s="50">
        <f t="shared" si="8"/>
        <v>0</v>
      </c>
    </row>
    <row r="339" spans="1:13" s="8" customFormat="1" ht="12" thickBot="1" x14ac:dyDescent="0.25">
      <c r="A339" s="55"/>
      <c r="B339" s="53"/>
      <c r="C339" s="53" t="s">
        <v>7</v>
      </c>
      <c r="D339" s="54"/>
      <c r="E339" s="54"/>
      <c r="F339" s="54"/>
      <c r="G339" s="54"/>
      <c r="H339" s="54"/>
      <c r="I339" s="54"/>
      <c r="J339" s="54"/>
      <c r="K339" s="54"/>
      <c r="L339" s="54"/>
      <c r="M339" s="50">
        <f t="shared" si="8"/>
        <v>0</v>
      </c>
    </row>
    <row r="340" spans="1:13" s="8" customFormat="1" ht="12" thickBot="1" x14ac:dyDescent="0.25">
      <c r="A340" s="55"/>
      <c r="B340" s="53"/>
      <c r="C340" s="53" t="s">
        <v>7</v>
      </c>
      <c r="D340" s="54"/>
      <c r="E340" s="54"/>
      <c r="F340" s="54"/>
      <c r="G340" s="54"/>
      <c r="H340" s="54"/>
      <c r="I340" s="54"/>
      <c r="J340" s="54"/>
      <c r="K340" s="54"/>
      <c r="L340" s="54"/>
      <c r="M340" s="50">
        <f t="shared" si="8"/>
        <v>0</v>
      </c>
    </row>
    <row r="341" spans="1:13" s="8" customFormat="1" ht="12" thickBot="1" x14ac:dyDescent="0.25">
      <c r="A341" s="55"/>
      <c r="B341" s="53"/>
      <c r="C341" s="53" t="s">
        <v>7</v>
      </c>
      <c r="D341" s="54"/>
      <c r="E341" s="54"/>
      <c r="F341" s="54"/>
      <c r="G341" s="54"/>
      <c r="H341" s="54"/>
      <c r="I341" s="54"/>
      <c r="J341" s="54"/>
      <c r="K341" s="54"/>
      <c r="L341" s="54"/>
      <c r="M341" s="50">
        <f t="shared" si="8"/>
        <v>0</v>
      </c>
    </row>
    <row r="342" spans="1:13" s="8" customFormat="1" ht="12" thickBot="1" x14ac:dyDescent="0.25">
      <c r="A342" s="55"/>
      <c r="B342" s="53"/>
      <c r="C342" s="53" t="s">
        <v>7</v>
      </c>
      <c r="D342" s="54"/>
      <c r="E342" s="54"/>
      <c r="F342" s="54"/>
      <c r="G342" s="54"/>
      <c r="H342" s="54"/>
      <c r="I342" s="54"/>
      <c r="J342" s="54"/>
      <c r="K342" s="54"/>
      <c r="L342" s="54"/>
      <c r="M342" s="50">
        <f t="shared" si="8"/>
        <v>0</v>
      </c>
    </row>
    <row r="343" spans="1:13" s="8" customFormat="1" ht="12" thickBot="1" x14ac:dyDescent="0.25">
      <c r="A343" s="55"/>
      <c r="B343" s="53"/>
      <c r="C343" s="53" t="s">
        <v>7</v>
      </c>
      <c r="D343" s="54"/>
      <c r="E343" s="54"/>
      <c r="F343" s="54"/>
      <c r="G343" s="54"/>
      <c r="H343" s="54"/>
      <c r="I343" s="54"/>
      <c r="J343" s="54"/>
      <c r="K343" s="54"/>
      <c r="L343" s="54"/>
      <c r="M343" s="50">
        <f t="shared" si="8"/>
        <v>0</v>
      </c>
    </row>
    <row r="344" spans="1:13" s="8" customFormat="1" ht="12" thickBot="1" x14ac:dyDescent="0.25">
      <c r="A344" s="55"/>
      <c r="B344" s="53"/>
      <c r="C344" s="53" t="s">
        <v>7</v>
      </c>
      <c r="D344" s="54"/>
      <c r="E344" s="54"/>
      <c r="F344" s="54"/>
      <c r="G344" s="54"/>
      <c r="H344" s="54"/>
      <c r="I344" s="54"/>
      <c r="J344" s="54"/>
      <c r="K344" s="54"/>
      <c r="L344" s="54"/>
      <c r="M344" s="50">
        <f t="shared" si="8"/>
        <v>0</v>
      </c>
    </row>
    <row r="345" spans="1:13" s="8" customFormat="1" ht="12" thickBot="1" x14ac:dyDescent="0.25">
      <c r="A345" s="55"/>
      <c r="B345" s="53"/>
      <c r="C345" s="53" t="s">
        <v>7</v>
      </c>
      <c r="D345" s="54"/>
      <c r="E345" s="54"/>
      <c r="F345" s="54"/>
      <c r="G345" s="54"/>
      <c r="H345" s="54"/>
      <c r="I345" s="54"/>
      <c r="J345" s="54"/>
      <c r="K345" s="54"/>
      <c r="L345" s="54"/>
      <c r="M345" s="50">
        <f t="shared" si="8"/>
        <v>0</v>
      </c>
    </row>
    <row r="346" spans="1:13" s="8" customFormat="1" ht="12" thickBot="1" x14ac:dyDescent="0.25">
      <c r="A346" s="55"/>
      <c r="B346" s="53"/>
      <c r="C346" s="53" t="s">
        <v>7</v>
      </c>
      <c r="D346" s="54"/>
      <c r="E346" s="54"/>
      <c r="F346" s="54"/>
      <c r="G346" s="54"/>
      <c r="H346" s="54"/>
      <c r="I346" s="54"/>
      <c r="J346" s="54"/>
      <c r="K346" s="54"/>
      <c r="L346" s="54"/>
      <c r="M346" s="50">
        <f t="shared" si="8"/>
        <v>0</v>
      </c>
    </row>
    <row r="347" spans="1:13" s="8" customFormat="1" ht="12" thickBot="1" x14ac:dyDescent="0.25">
      <c r="A347" s="55"/>
      <c r="B347" s="53"/>
      <c r="C347" s="53" t="s">
        <v>7</v>
      </c>
      <c r="D347" s="54"/>
      <c r="E347" s="54"/>
      <c r="F347" s="54"/>
      <c r="G347" s="54"/>
      <c r="H347" s="54"/>
      <c r="I347" s="54"/>
      <c r="J347" s="54"/>
      <c r="K347" s="54"/>
      <c r="L347" s="54"/>
      <c r="M347" s="50">
        <f t="shared" si="8"/>
        <v>0</v>
      </c>
    </row>
    <row r="348" spans="1:13" s="8" customFormat="1" ht="12" thickBot="1" x14ac:dyDescent="0.25">
      <c r="A348" s="55"/>
      <c r="B348" s="53"/>
      <c r="C348" s="53" t="s">
        <v>7</v>
      </c>
      <c r="D348" s="54"/>
      <c r="E348" s="54"/>
      <c r="F348" s="54"/>
      <c r="G348" s="54"/>
      <c r="H348" s="54"/>
      <c r="I348" s="54"/>
      <c r="J348" s="54"/>
      <c r="K348" s="54"/>
      <c r="L348" s="54"/>
      <c r="M348" s="50">
        <f t="shared" si="8"/>
        <v>0</v>
      </c>
    </row>
    <row r="349" spans="1:13" s="8" customFormat="1" ht="12" thickBot="1" x14ac:dyDescent="0.25">
      <c r="A349" s="55"/>
      <c r="B349" s="53"/>
      <c r="C349" s="53" t="s">
        <v>7</v>
      </c>
      <c r="D349" s="54"/>
      <c r="E349" s="54"/>
      <c r="F349" s="54"/>
      <c r="G349" s="54"/>
      <c r="H349" s="54"/>
      <c r="I349" s="54"/>
      <c r="J349" s="54"/>
      <c r="K349" s="54"/>
      <c r="L349" s="54"/>
      <c r="M349" s="50">
        <f t="shared" si="8"/>
        <v>0</v>
      </c>
    </row>
    <row r="350" spans="1:13" s="8" customFormat="1" ht="12" thickBot="1" x14ac:dyDescent="0.25">
      <c r="A350" s="55"/>
      <c r="B350" s="53"/>
      <c r="C350" s="53" t="s">
        <v>7</v>
      </c>
      <c r="D350" s="54"/>
      <c r="E350" s="54"/>
      <c r="F350" s="54"/>
      <c r="G350" s="54"/>
      <c r="H350" s="54"/>
      <c r="I350" s="54"/>
      <c r="J350" s="54"/>
      <c r="K350" s="54"/>
      <c r="L350" s="54"/>
      <c r="M350" s="50">
        <f t="shared" si="8"/>
        <v>0</v>
      </c>
    </row>
    <row r="351" spans="1:13" s="8" customFormat="1" ht="12" thickBot="1" x14ac:dyDescent="0.25">
      <c r="A351" s="55"/>
      <c r="B351" s="53"/>
      <c r="C351" s="53" t="s">
        <v>7</v>
      </c>
      <c r="D351" s="54"/>
      <c r="E351" s="54"/>
      <c r="F351" s="54"/>
      <c r="G351" s="54"/>
      <c r="H351" s="54"/>
      <c r="I351" s="54"/>
      <c r="J351" s="54"/>
      <c r="K351" s="54"/>
      <c r="L351" s="54"/>
      <c r="M351" s="50">
        <f t="shared" si="8"/>
        <v>0</v>
      </c>
    </row>
    <row r="352" spans="1:13" s="8" customFormat="1" ht="12" thickBot="1" x14ac:dyDescent="0.25">
      <c r="A352" s="55"/>
      <c r="B352" s="53"/>
      <c r="C352" s="53" t="s">
        <v>7</v>
      </c>
      <c r="D352" s="54"/>
      <c r="E352" s="54"/>
      <c r="F352" s="54"/>
      <c r="G352" s="54"/>
      <c r="H352" s="54"/>
      <c r="I352" s="54"/>
      <c r="J352" s="54"/>
      <c r="K352" s="54"/>
      <c r="L352" s="54"/>
      <c r="M352" s="50">
        <f t="shared" si="8"/>
        <v>0</v>
      </c>
    </row>
    <row r="353" spans="1:13" s="8" customFormat="1" ht="12" thickBot="1" x14ac:dyDescent="0.25">
      <c r="A353" s="55"/>
      <c r="B353" s="53"/>
      <c r="C353" s="53" t="s">
        <v>7</v>
      </c>
      <c r="D353" s="54"/>
      <c r="E353" s="54"/>
      <c r="F353" s="54"/>
      <c r="G353" s="54"/>
      <c r="H353" s="54"/>
      <c r="I353" s="54"/>
      <c r="J353" s="54"/>
      <c r="K353" s="54"/>
      <c r="L353" s="54"/>
      <c r="M353" s="50">
        <f t="shared" si="8"/>
        <v>0</v>
      </c>
    </row>
    <row r="354" spans="1:13" s="8" customFormat="1" ht="12" thickBot="1" x14ac:dyDescent="0.25">
      <c r="A354" s="55"/>
      <c r="B354" s="53"/>
      <c r="C354" s="53" t="s">
        <v>7</v>
      </c>
      <c r="D354" s="54"/>
      <c r="E354" s="54"/>
      <c r="F354" s="54"/>
      <c r="G354" s="54"/>
      <c r="H354" s="54"/>
      <c r="I354" s="54"/>
      <c r="J354" s="54"/>
      <c r="K354" s="54"/>
      <c r="L354" s="54"/>
      <c r="M354" s="50">
        <f t="shared" si="8"/>
        <v>0</v>
      </c>
    </row>
    <row r="355" spans="1:13" s="8" customFormat="1" ht="12" thickBot="1" x14ac:dyDescent="0.25">
      <c r="A355" s="55"/>
      <c r="B355" s="53"/>
      <c r="C355" s="53" t="s">
        <v>7</v>
      </c>
      <c r="D355" s="54"/>
      <c r="E355" s="54"/>
      <c r="F355" s="54"/>
      <c r="G355" s="54"/>
      <c r="H355" s="54"/>
      <c r="I355" s="54"/>
      <c r="J355" s="54"/>
      <c r="K355" s="54"/>
      <c r="L355" s="54"/>
      <c r="M355" s="50">
        <f t="shared" si="8"/>
        <v>0</v>
      </c>
    </row>
    <row r="356" spans="1:13" s="8" customFormat="1" ht="12" thickBot="1" x14ac:dyDescent="0.25">
      <c r="A356" s="55"/>
      <c r="B356" s="53"/>
      <c r="C356" s="53" t="s">
        <v>7</v>
      </c>
      <c r="D356" s="54"/>
      <c r="E356" s="54"/>
      <c r="F356" s="54"/>
      <c r="G356" s="54"/>
      <c r="H356" s="54"/>
      <c r="I356" s="54"/>
      <c r="J356" s="54"/>
      <c r="K356" s="54"/>
      <c r="L356" s="54"/>
      <c r="M356" s="50">
        <f t="shared" si="8"/>
        <v>0</v>
      </c>
    </row>
    <row r="357" spans="1:13" s="8" customFormat="1" ht="12" thickBot="1" x14ac:dyDescent="0.25">
      <c r="A357" s="55"/>
      <c r="B357" s="53"/>
      <c r="C357" s="53" t="s">
        <v>7</v>
      </c>
      <c r="D357" s="54"/>
      <c r="E357" s="54"/>
      <c r="F357" s="54"/>
      <c r="G357" s="54"/>
      <c r="H357" s="54"/>
      <c r="I357" s="54"/>
      <c r="J357" s="54"/>
      <c r="K357" s="54"/>
      <c r="L357" s="54"/>
      <c r="M357" s="50">
        <f t="shared" si="8"/>
        <v>0</v>
      </c>
    </row>
    <row r="358" spans="1:13" s="8" customFormat="1" ht="12" thickBot="1" x14ac:dyDescent="0.25">
      <c r="A358" s="55"/>
      <c r="B358" s="53"/>
      <c r="C358" s="53" t="s">
        <v>7</v>
      </c>
      <c r="D358" s="54"/>
      <c r="E358" s="54"/>
      <c r="F358" s="54"/>
      <c r="G358" s="54"/>
      <c r="H358" s="54"/>
      <c r="I358" s="54"/>
      <c r="J358" s="54"/>
      <c r="K358" s="54"/>
      <c r="L358" s="54"/>
      <c r="M358" s="50">
        <f t="shared" si="8"/>
        <v>0</v>
      </c>
    </row>
    <row r="359" spans="1:13" s="8" customFormat="1" ht="12" thickBot="1" x14ac:dyDescent="0.25">
      <c r="A359" s="55"/>
      <c r="B359" s="53"/>
      <c r="C359" s="53" t="s">
        <v>7</v>
      </c>
      <c r="D359" s="54"/>
      <c r="E359" s="54"/>
      <c r="F359" s="54"/>
      <c r="G359" s="54"/>
      <c r="H359" s="54"/>
      <c r="I359" s="54"/>
      <c r="J359" s="54"/>
      <c r="K359" s="54"/>
      <c r="L359" s="54"/>
      <c r="M359" s="50">
        <f t="shared" si="8"/>
        <v>0</v>
      </c>
    </row>
    <row r="360" spans="1:13" s="8" customFormat="1" ht="12" thickBot="1" x14ac:dyDescent="0.25">
      <c r="A360" s="55"/>
      <c r="B360" s="53"/>
      <c r="C360" s="53" t="s">
        <v>7</v>
      </c>
      <c r="D360" s="54"/>
      <c r="E360" s="54"/>
      <c r="F360" s="54"/>
      <c r="G360" s="54"/>
      <c r="H360" s="54"/>
      <c r="I360" s="54"/>
      <c r="J360" s="54"/>
      <c r="K360" s="54"/>
      <c r="L360" s="54"/>
      <c r="M360" s="50">
        <f t="shared" si="8"/>
        <v>0</v>
      </c>
    </row>
    <row r="361" spans="1:13" s="8" customFormat="1" ht="12" thickBot="1" x14ac:dyDescent="0.25">
      <c r="A361" s="55"/>
      <c r="B361" s="53"/>
      <c r="C361" s="53" t="s">
        <v>7</v>
      </c>
      <c r="D361" s="54"/>
      <c r="E361" s="54"/>
      <c r="F361" s="54"/>
      <c r="G361" s="54"/>
      <c r="H361" s="54"/>
      <c r="I361" s="54"/>
      <c r="J361" s="54"/>
      <c r="K361" s="54"/>
      <c r="L361" s="54"/>
      <c r="M361" s="50">
        <f t="shared" si="8"/>
        <v>0</v>
      </c>
    </row>
    <row r="362" spans="1:13" s="8" customFormat="1" ht="12" thickBot="1" x14ac:dyDescent="0.25">
      <c r="A362" s="55"/>
      <c r="B362" s="53"/>
      <c r="C362" s="53" t="s">
        <v>7</v>
      </c>
      <c r="D362" s="54"/>
      <c r="E362" s="54"/>
      <c r="F362" s="54"/>
      <c r="G362" s="54"/>
      <c r="H362" s="54"/>
      <c r="I362" s="54"/>
      <c r="J362" s="54"/>
      <c r="K362" s="54"/>
      <c r="L362" s="54"/>
      <c r="M362" s="50">
        <f t="shared" si="8"/>
        <v>0</v>
      </c>
    </row>
    <row r="363" spans="1:13" s="8" customFormat="1" ht="12" thickBot="1" x14ac:dyDescent="0.25">
      <c r="A363" s="55"/>
      <c r="B363" s="53"/>
      <c r="C363" s="53" t="s">
        <v>7</v>
      </c>
      <c r="D363" s="54"/>
      <c r="E363" s="54"/>
      <c r="F363" s="54"/>
      <c r="G363" s="54"/>
      <c r="H363" s="54"/>
      <c r="I363" s="54"/>
      <c r="J363" s="54"/>
      <c r="K363" s="54"/>
      <c r="L363" s="54"/>
      <c r="M363" s="50">
        <f t="shared" si="8"/>
        <v>0</v>
      </c>
    </row>
    <row r="364" spans="1:13" s="8" customFormat="1" ht="12" thickBot="1" x14ac:dyDescent="0.25">
      <c r="A364" s="55"/>
      <c r="B364" s="53"/>
      <c r="C364" s="53" t="s">
        <v>7</v>
      </c>
      <c r="D364" s="54"/>
      <c r="E364" s="54"/>
      <c r="F364" s="54"/>
      <c r="G364" s="54"/>
      <c r="H364" s="54"/>
      <c r="I364" s="54"/>
      <c r="J364" s="54"/>
      <c r="K364" s="54"/>
      <c r="L364" s="54"/>
      <c r="M364" s="50">
        <f t="shared" si="8"/>
        <v>0</v>
      </c>
    </row>
    <row r="365" spans="1:13" s="8" customFormat="1" ht="12" thickBot="1" x14ac:dyDescent="0.25">
      <c r="A365" s="55"/>
      <c r="B365" s="53"/>
      <c r="C365" s="53" t="s">
        <v>7</v>
      </c>
      <c r="D365" s="54"/>
      <c r="E365" s="54"/>
      <c r="F365" s="54"/>
      <c r="G365" s="54"/>
      <c r="H365" s="54"/>
      <c r="I365" s="54"/>
      <c r="J365" s="54"/>
      <c r="K365" s="54"/>
      <c r="L365" s="54"/>
      <c r="M365" s="50">
        <f t="shared" si="8"/>
        <v>0</v>
      </c>
    </row>
    <row r="366" spans="1:13" s="8" customFormat="1" ht="12" thickBot="1" x14ac:dyDescent="0.25">
      <c r="A366" s="55"/>
      <c r="B366" s="53"/>
      <c r="C366" s="53" t="s">
        <v>7</v>
      </c>
      <c r="D366" s="54"/>
      <c r="E366" s="54"/>
      <c r="F366" s="54"/>
      <c r="G366" s="54"/>
      <c r="H366" s="54"/>
      <c r="I366" s="54"/>
      <c r="J366" s="54"/>
      <c r="K366" s="54"/>
      <c r="L366" s="54"/>
      <c r="M366" s="50">
        <f t="shared" si="8"/>
        <v>0</v>
      </c>
    </row>
    <row r="367" spans="1:13" s="8" customFormat="1" ht="12" thickBot="1" x14ac:dyDescent="0.25">
      <c r="A367" s="55"/>
      <c r="B367" s="53"/>
      <c r="C367" s="53" t="s">
        <v>7</v>
      </c>
      <c r="D367" s="54"/>
      <c r="E367" s="54"/>
      <c r="F367" s="54"/>
      <c r="G367" s="54"/>
      <c r="H367" s="54"/>
      <c r="I367" s="54"/>
      <c r="J367" s="54"/>
      <c r="K367" s="54"/>
      <c r="L367" s="54"/>
      <c r="M367" s="50">
        <f t="shared" si="8"/>
        <v>0</v>
      </c>
    </row>
    <row r="368" spans="1:13" s="8" customFormat="1" ht="12" thickBot="1" x14ac:dyDescent="0.25">
      <c r="A368" s="55"/>
      <c r="B368" s="53"/>
      <c r="C368" s="53" t="s">
        <v>7</v>
      </c>
      <c r="D368" s="54"/>
      <c r="E368" s="54"/>
      <c r="F368" s="54"/>
      <c r="G368" s="54"/>
      <c r="H368" s="54"/>
      <c r="I368" s="54"/>
      <c r="J368" s="54"/>
      <c r="K368" s="54"/>
      <c r="L368" s="54"/>
      <c r="M368" s="50">
        <f t="shared" si="8"/>
        <v>0</v>
      </c>
    </row>
    <row r="369" spans="1:13" s="8" customFormat="1" ht="12" thickBot="1" x14ac:dyDescent="0.25">
      <c r="A369" s="55"/>
      <c r="B369" s="53"/>
      <c r="C369" s="53" t="s">
        <v>7</v>
      </c>
      <c r="D369" s="54"/>
      <c r="E369" s="54"/>
      <c r="F369" s="54"/>
      <c r="G369" s="54"/>
      <c r="H369" s="54"/>
      <c r="I369" s="54"/>
      <c r="J369" s="54"/>
      <c r="K369" s="54"/>
      <c r="L369" s="54"/>
      <c r="M369" s="50">
        <f t="shared" si="8"/>
        <v>0</v>
      </c>
    </row>
    <row r="370" spans="1:13" s="8" customFormat="1" ht="12" thickBot="1" x14ac:dyDescent="0.25">
      <c r="A370" s="55"/>
      <c r="B370" s="53"/>
      <c r="C370" s="53" t="s">
        <v>7</v>
      </c>
      <c r="D370" s="54"/>
      <c r="E370" s="54"/>
      <c r="F370" s="54"/>
      <c r="G370" s="54"/>
      <c r="H370" s="54"/>
      <c r="I370" s="54"/>
      <c r="J370" s="54"/>
      <c r="K370" s="54"/>
      <c r="L370" s="54"/>
      <c r="M370" s="50">
        <f t="shared" si="8"/>
        <v>0</v>
      </c>
    </row>
    <row r="371" spans="1:13" s="8" customFormat="1" ht="12" thickBot="1" x14ac:dyDescent="0.25">
      <c r="A371" s="55"/>
      <c r="B371" s="53"/>
      <c r="C371" s="53" t="s">
        <v>7</v>
      </c>
      <c r="D371" s="54"/>
      <c r="E371" s="54"/>
      <c r="F371" s="54"/>
      <c r="G371" s="54"/>
      <c r="H371" s="54"/>
      <c r="I371" s="54"/>
      <c r="J371" s="54"/>
      <c r="K371" s="54"/>
      <c r="L371" s="54"/>
      <c r="M371" s="50">
        <f t="shared" si="8"/>
        <v>0</v>
      </c>
    </row>
    <row r="372" spans="1:13" s="8" customFormat="1" ht="12" thickBot="1" x14ac:dyDescent="0.25">
      <c r="A372" s="55"/>
      <c r="B372" s="53"/>
      <c r="C372" s="53" t="s">
        <v>7</v>
      </c>
      <c r="D372" s="54"/>
      <c r="E372" s="54"/>
      <c r="F372" s="54"/>
      <c r="G372" s="54"/>
      <c r="H372" s="54"/>
      <c r="I372" s="54"/>
      <c r="J372" s="54"/>
      <c r="K372" s="54"/>
      <c r="L372" s="54"/>
      <c r="M372" s="50">
        <f t="shared" si="8"/>
        <v>0</v>
      </c>
    </row>
    <row r="373" spans="1:13" s="8" customFormat="1" ht="12" thickBot="1" x14ac:dyDescent="0.25">
      <c r="A373" s="55"/>
      <c r="B373" s="53"/>
      <c r="C373" s="53" t="s">
        <v>7</v>
      </c>
      <c r="D373" s="54"/>
      <c r="E373" s="54"/>
      <c r="F373" s="54"/>
      <c r="G373" s="54"/>
      <c r="H373" s="54"/>
      <c r="I373" s="54"/>
      <c r="J373" s="54"/>
      <c r="K373" s="54"/>
      <c r="L373" s="54"/>
      <c r="M373" s="50">
        <f t="shared" si="8"/>
        <v>0</v>
      </c>
    </row>
    <row r="374" spans="1:13" s="8" customFormat="1" ht="12" thickBot="1" x14ac:dyDescent="0.25">
      <c r="A374" s="55"/>
      <c r="B374" s="53"/>
      <c r="C374" s="53" t="s">
        <v>7</v>
      </c>
      <c r="D374" s="54"/>
      <c r="E374" s="54"/>
      <c r="F374" s="54"/>
      <c r="G374" s="54"/>
      <c r="H374" s="54"/>
      <c r="I374" s="54"/>
      <c r="J374" s="54"/>
      <c r="K374" s="54"/>
      <c r="L374" s="54"/>
      <c r="M374" s="50">
        <f t="shared" si="8"/>
        <v>0</v>
      </c>
    </row>
    <row r="375" spans="1:13" s="8" customFormat="1" ht="12" thickBot="1" x14ac:dyDescent="0.25">
      <c r="A375" s="55"/>
      <c r="B375" s="53"/>
      <c r="C375" s="53" t="s">
        <v>7</v>
      </c>
      <c r="D375" s="54"/>
      <c r="E375" s="54"/>
      <c r="F375" s="54"/>
      <c r="G375" s="54"/>
      <c r="H375" s="54"/>
      <c r="I375" s="54"/>
      <c r="J375" s="54"/>
      <c r="K375" s="54"/>
      <c r="L375" s="54"/>
      <c r="M375" s="50">
        <f t="shared" si="8"/>
        <v>0</v>
      </c>
    </row>
    <row r="376" spans="1:13" s="8" customFormat="1" ht="12" thickBot="1" x14ac:dyDescent="0.25">
      <c r="A376" s="55"/>
      <c r="B376" s="53"/>
      <c r="C376" s="53" t="s">
        <v>7</v>
      </c>
      <c r="D376" s="54"/>
      <c r="E376" s="54"/>
      <c r="F376" s="54"/>
      <c r="G376" s="54"/>
      <c r="H376" s="54"/>
      <c r="I376" s="54"/>
      <c r="J376" s="54"/>
      <c r="K376" s="54"/>
      <c r="L376" s="54"/>
      <c r="M376" s="50">
        <f t="shared" si="8"/>
        <v>0</v>
      </c>
    </row>
    <row r="377" spans="1:13" s="8" customFormat="1" ht="12" thickBot="1" x14ac:dyDescent="0.25">
      <c r="A377" s="55"/>
      <c r="B377" s="53"/>
      <c r="C377" s="53" t="s">
        <v>7</v>
      </c>
      <c r="D377" s="54"/>
      <c r="E377" s="54"/>
      <c r="F377" s="54"/>
      <c r="G377" s="54"/>
      <c r="H377" s="54"/>
      <c r="I377" s="54"/>
      <c r="J377" s="54"/>
      <c r="K377" s="54"/>
      <c r="L377" s="54"/>
      <c r="M377" s="50">
        <f t="shared" si="8"/>
        <v>0</v>
      </c>
    </row>
    <row r="378" spans="1:13" s="8" customFormat="1" ht="12" thickBot="1" x14ac:dyDescent="0.25">
      <c r="A378" s="55"/>
      <c r="B378" s="53"/>
      <c r="C378" s="53" t="s">
        <v>7</v>
      </c>
      <c r="D378" s="54"/>
      <c r="E378" s="54"/>
      <c r="F378" s="54"/>
      <c r="G378" s="54"/>
      <c r="H378" s="54"/>
      <c r="I378" s="54"/>
      <c r="J378" s="54"/>
      <c r="K378" s="54"/>
      <c r="L378" s="54"/>
      <c r="M378" s="50">
        <f t="shared" si="8"/>
        <v>0</v>
      </c>
    </row>
    <row r="379" spans="1:13" s="8" customFormat="1" ht="12" thickBot="1" x14ac:dyDescent="0.25">
      <c r="A379" s="55"/>
      <c r="B379" s="53"/>
      <c r="C379" s="53" t="s">
        <v>7</v>
      </c>
      <c r="D379" s="54"/>
      <c r="E379" s="54"/>
      <c r="F379" s="54"/>
      <c r="G379" s="54"/>
      <c r="H379" s="54"/>
      <c r="I379" s="54"/>
      <c r="J379" s="54"/>
      <c r="K379" s="54"/>
      <c r="L379" s="54"/>
      <c r="M379" s="50">
        <f t="shared" si="8"/>
        <v>0</v>
      </c>
    </row>
    <row r="380" spans="1:13" s="8" customFormat="1" ht="12" thickBot="1" x14ac:dyDescent="0.25">
      <c r="A380" s="55"/>
      <c r="B380" s="53"/>
      <c r="C380" s="53" t="s">
        <v>7</v>
      </c>
      <c r="D380" s="54"/>
      <c r="E380" s="54"/>
      <c r="F380" s="54"/>
      <c r="G380" s="54"/>
      <c r="H380" s="54"/>
      <c r="I380" s="54"/>
      <c r="J380" s="54"/>
      <c r="K380" s="54"/>
      <c r="L380" s="54"/>
      <c r="M380" s="50">
        <f t="shared" si="8"/>
        <v>0</v>
      </c>
    </row>
    <row r="381" spans="1:13" s="8" customFormat="1" ht="12" thickBot="1" x14ac:dyDescent="0.25">
      <c r="A381" s="55"/>
      <c r="B381" s="53"/>
      <c r="C381" s="53" t="s">
        <v>7</v>
      </c>
      <c r="D381" s="54"/>
      <c r="E381" s="54"/>
      <c r="F381" s="54"/>
      <c r="G381" s="54"/>
      <c r="H381" s="54"/>
      <c r="I381" s="54"/>
      <c r="J381" s="54"/>
      <c r="K381" s="54"/>
      <c r="L381" s="54"/>
      <c r="M381" s="50">
        <f t="shared" si="8"/>
        <v>0</v>
      </c>
    </row>
    <row r="382" spans="1:13" s="8" customFormat="1" ht="12" thickBot="1" x14ac:dyDescent="0.25">
      <c r="A382" s="55"/>
      <c r="B382" s="53"/>
      <c r="C382" s="53" t="s">
        <v>7</v>
      </c>
      <c r="D382" s="54"/>
      <c r="E382" s="54"/>
      <c r="F382" s="54"/>
      <c r="G382" s="54"/>
      <c r="H382" s="54"/>
      <c r="I382" s="54"/>
      <c r="J382" s="54"/>
      <c r="K382" s="54"/>
      <c r="L382" s="54"/>
      <c r="M382" s="50">
        <f t="shared" si="8"/>
        <v>0</v>
      </c>
    </row>
    <row r="383" spans="1:13" s="8" customFormat="1" ht="12" thickBot="1" x14ac:dyDescent="0.25">
      <c r="A383" s="55"/>
      <c r="B383" s="53"/>
      <c r="C383" s="53" t="s">
        <v>7</v>
      </c>
      <c r="D383" s="54"/>
      <c r="E383" s="54"/>
      <c r="F383" s="54"/>
      <c r="G383" s="54"/>
      <c r="H383" s="54"/>
      <c r="I383" s="54"/>
      <c r="J383" s="54"/>
      <c r="K383" s="54"/>
      <c r="L383" s="54"/>
      <c r="M383" s="50">
        <f t="shared" si="8"/>
        <v>0</v>
      </c>
    </row>
    <row r="384" spans="1:13" s="8" customFormat="1" ht="12" thickBot="1" x14ac:dyDescent="0.25">
      <c r="A384" s="55"/>
      <c r="B384" s="53"/>
      <c r="C384" s="53" t="s">
        <v>7</v>
      </c>
      <c r="D384" s="54"/>
      <c r="E384" s="54"/>
      <c r="F384" s="54"/>
      <c r="G384" s="54"/>
      <c r="H384" s="54"/>
      <c r="I384" s="54"/>
      <c r="J384" s="54"/>
      <c r="K384" s="54"/>
      <c r="L384" s="54"/>
      <c r="M384" s="50">
        <f t="shared" si="8"/>
        <v>0</v>
      </c>
    </row>
    <row r="385" spans="1:13" s="8" customFormat="1" ht="12" thickBot="1" x14ac:dyDescent="0.25">
      <c r="A385" s="55"/>
      <c r="B385" s="53"/>
      <c r="C385" s="53" t="s">
        <v>7</v>
      </c>
      <c r="D385" s="54"/>
      <c r="E385" s="54"/>
      <c r="F385" s="54"/>
      <c r="G385" s="54"/>
      <c r="H385" s="54"/>
      <c r="I385" s="54"/>
      <c r="J385" s="54"/>
      <c r="K385" s="54"/>
      <c r="L385" s="54"/>
      <c r="M385" s="50">
        <f t="shared" si="8"/>
        <v>0</v>
      </c>
    </row>
    <row r="386" spans="1:13" s="8" customFormat="1" ht="12" thickBot="1" x14ac:dyDescent="0.25">
      <c r="A386" s="55"/>
      <c r="B386" s="53"/>
      <c r="C386" s="53" t="s">
        <v>7</v>
      </c>
      <c r="D386" s="54"/>
      <c r="E386" s="54"/>
      <c r="F386" s="54"/>
      <c r="G386" s="54"/>
      <c r="H386" s="54"/>
      <c r="I386" s="54"/>
      <c r="J386" s="54"/>
      <c r="K386" s="54"/>
      <c r="L386" s="54"/>
      <c r="M386" s="50">
        <f t="shared" si="8"/>
        <v>0</v>
      </c>
    </row>
    <row r="387" spans="1:13" s="8" customFormat="1" ht="12" thickBot="1" x14ac:dyDescent="0.25">
      <c r="A387" s="55"/>
      <c r="B387" s="53"/>
      <c r="C387" s="53" t="s">
        <v>7</v>
      </c>
      <c r="D387" s="54"/>
      <c r="E387" s="54"/>
      <c r="F387" s="54"/>
      <c r="G387" s="54"/>
      <c r="H387" s="54"/>
      <c r="I387" s="54"/>
      <c r="J387" s="54"/>
      <c r="K387" s="54"/>
      <c r="L387" s="54"/>
      <c r="M387" s="50">
        <f t="shared" si="8"/>
        <v>0</v>
      </c>
    </row>
    <row r="388" spans="1:13" s="8" customFormat="1" ht="12" thickBot="1" x14ac:dyDescent="0.25">
      <c r="A388" s="55"/>
      <c r="B388" s="53"/>
      <c r="C388" s="53" t="s">
        <v>7</v>
      </c>
      <c r="D388" s="54"/>
      <c r="E388" s="54"/>
      <c r="F388" s="54"/>
      <c r="G388" s="54"/>
      <c r="H388" s="54"/>
      <c r="I388" s="54"/>
      <c r="J388" s="54"/>
      <c r="K388" s="54"/>
      <c r="L388" s="54"/>
      <c r="M388" s="50">
        <f t="shared" si="8"/>
        <v>0</v>
      </c>
    </row>
    <row r="389" spans="1:13" s="8" customFormat="1" ht="12" thickBot="1" x14ac:dyDescent="0.25">
      <c r="A389" s="55"/>
      <c r="B389" s="53"/>
      <c r="C389" s="53" t="s">
        <v>7</v>
      </c>
      <c r="D389" s="54"/>
      <c r="E389" s="54"/>
      <c r="F389" s="54"/>
      <c r="G389" s="54"/>
      <c r="H389" s="54"/>
      <c r="I389" s="54"/>
      <c r="J389" s="54"/>
      <c r="K389" s="54"/>
      <c r="L389" s="54"/>
      <c r="M389" s="50">
        <f t="shared" ref="M389:M452" si="9">SUM(D389:L389)</f>
        <v>0</v>
      </c>
    </row>
    <row r="390" spans="1:13" s="8" customFormat="1" ht="12" thickBot="1" x14ac:dyDescent="0.25">
      <c r="A390" s="55"/>
      <c r="B390" s="53"/>
      <c r="C390" s="53" t="s">
        <v>7</v>
      </c>
      <c r="D390" s="54"/>
      <c r="E390" s="54"/>
      <c r="F390" s="54"/>
      <c r="G390" s="54"/>
      <c r="H390" s="54"/>
      <c r="I390" s="54"/>
      <c r="J390" s="54"/>
      <c r="K390" s="54"/>
      <c r="L390" s="54"/>
      <c r="M390" s="50">
        <f t="shared" si="9"/>
        <v>0</v>
      </c>
    </row>
    <row r="391" spans="1:13" s="8" customFormat="1" ht="12" thickBot="1" x14ac:dyDescent="0.25">
      <c r="A391" s="55"/>
      <c r="B391" s="53"/>
      <c r="C391" s="53" t="s">
        <v>7</v>
      </c>
      <c r="D391" s="54"/>
      <c r="E391" s="54"/>
      <c r="F391" s="54"/>
      <c r="G391" s="54"/>
      <c r="H391" s="54"/>
      <c r="I391" s="54"/>
      <c r="J391" s="54"/>
      <c r="K391" s="54"/>
      <c r="L391" s="54"/>
      <c r="M391" s="50">
        <f t="shared" si="9"/>
        <v>0</v>
      </c>
    </row>
    <row r="392" spans="1:13" s="8" customFormat="1" ht="12" thickBot="1" x14ac:dyDescent="0.25">
      <c r="A392" s="55"/>
      <c r="B392" s="53"/>
      <c r="C392" s="53" t="s">
        <v>7</v>
      </c>
      <c r="D392" s="54"/>
      <c r="E392" s="54"/>
      <c r="F392" s="54"/>
      <c r="G392" s="54"/>
      <c r="H392" s="54"/>
      <c r="I392" s="54"/>
      <c r="J392" s="54"/>
      <c r="K392" s="54"/>
      <c r="L392" s="54"/>
      <c r="M392" s="50">
        <f t="shared" si="9"/>
        <v>0</v>
      </c>
    </row>
    <row r="393" spans="1:13" s="8" customFormat="1" ht="12" thickBot="1" x14ac:dyDescent="0.25">
      <c r="A393" s="55"/>
      <c r="B393" s="53"/>
      <c r="C393" s="53" t="s">
        <v>7</v>
      </c>
      <c r="D393" s="54"/>
      <c r="E393" s="54"/>
      <c r="F393" s="54"/>
      <c r="G393" s="54"/>
      <c r="H393" s="54"/>
      <c r="I393" s="54"/>
      <c r="J393" s="54"/>
      <c r="K393" s="54"/>
      <c r="L393" s="54"/>
      <c r="M393" s="50">
        <f t="shared" si="9"/>
        <v>0</v>
      </c>
    </row>
    <row r="394" spans="1:13" s="8" customFormat="1" ht="12" thickBot="1" x14ac:dyDescent="0.25">
      <c r="A394" s="55"/>
      <c r="B394" s="53"/>
      <c r="C394" s="53" t="s">
        <v>7</v>
      </c>
      <c r="D394" s="54"/>
      <c r="E394" s="54"/>
      <c r="F394" s="54"/>
      <c r="G394" s="54"/>
      <c r="H394" s="54"/>
      <c r="I394" s="54"/>
      <c r="J394" s="54"/>
      <c r="K394" s="54"/>
      <c r="L394" s="54"/>
      <c r="M394" s="50">
        <f t="shared" si="9"/>
        <v>0</v>
      </c>
    </row>
    <row r="395" spans="1:13" s="8" customFormat="1" ht="12" thickBot="1" x14ac:dyDescent="0.25">
      <c r="A395" s="55"/>
      <c r="B395" s="53"/>
      <c r="C395" s="53" t="s">
        <v>7</v>
      </c>
      <c r="D395" s="54"/>
      <c r="E395" s="54"/>
      <c r="F395" s="54"/>
      <c r="G395" s="54"/>
      <c r="H395" s="54"/>
      <c r="I395" s="54"/>
      <c r="J395" s="54"/>
      <c r="K395" s="54"/>
      <c r="L395" s="54"/>
      <c r="M395" s="50">
        <f t="shared" si="9"/>
        <v>0</v>
      </c>
    </row>
    <row r="396" spans="1:13" s="8" customFormat="1" ht="12" thickBot="1" x14ac:dyDescent="0.25">
      <c r="A396" s="55"/>
      <c r="B396" s="53"/>
      <c r="C396" s="53" t="s">
        <v>7</v>
      </c>
      <c r="D396" s="54"/>
      <c r="E396" s="54"/>
      <c r="F396" s="54"/>
      <c r="G396" s="54"/>
      <c r="H396" s="54"/>
      <c r="I396" s="54"/>
      <c r="J396" s="54"/>
      <c r="K396" s="54"/>
      <c r="L396" s="54"/>
      <c r="M396" s="50">
        <f t="shared" si="9"/>
        <v>0</v>
      </c>
    </row>
    <row r="397" spans="1:13" s="8" customFormat="1" ht="12" thickBot="1" x14ac:dyDescent="0.25">
      <c r="A397" s="55"/>
      <c r="B397" s="53"/>
      <c r="C397" s="53" t="s">
        <v>7</v>
      </c>
      <c r="D397" s="54"/>
      <c r="E397" s="54"/>
      <c r="F397" s="54"/>
      <c r="G397" s="54"/>
      <c r="H397" s="54"/>
      <c r="I397" s="54"/>
      <c r="J397" s="54"/>
      <c r="K397" s="54"/>
      <c r="L397" s="54"/>
      <c r="M397" s="50">
        <f t="shared" si="9"/>
        <v>0</v>
      </c>
    </row>
    <row r="398" spans="1:13" s="8" customFormat="1" ht="12" thickBot="1" x14ac:dyDescent="0.25">
      <c r="A398" s="55"/>
      <c r="B398" s="53"/>
      <c r="C398" s="53" t="s">
        <v>7</v>
      </c>
      <c r="D398" s="54"/>
      <c r="E398" s="54"/>
      <c r="F398" s="54"/>
      <c r="G398" s="54"/>
      <c r="H398" s="54"/>
      <c r="I398" s="54"/>
      <c r="J398" s="54"/>
      <c r="K398" s="54"/>
      <c r="L398" s="54"/>
      <c r="M398" s="50">
        <f t="shared" si="9"/>
        <v>0</v>
      </c>
    </row>
    <row r="399" spans="1:13" s="8" customFormat="1" ht="12" thickBot="1" x14ac:dyDescent="0.25">
      <c r="A399" s="55"/>
      <c r="B399" s="53"/>
      <c r="C399" s="53" t="s">
        <v>7</v>
      </c>
      <c r="D399" s="54"/>
      <c r="E399" s="54"/>
      <c r="F399" s="54"/>
      <c r="G399" s="54"/>
      <c r="H399" s="54"/>
      <c r="I399" s="54"/>
      <c r="J399" s="54"/>
      <c r="K399" s="54"/>
      <c r="L399" s="54"/>
      <c r="M399" s="50">
        <f t="shared" si="9"/>
        <v>0</v>
      </c>
    </row>
    <row r="400" spans="1:13" s="8" customFormat="1" ht="12" thickBot="1" x14ac:dyDescent="0.25">
      <c r="A400" s="55"/>
      <c r="B400" s="53"/>
      <c r="C400" s="53" t="s">
        <v>7</v>
      </c>
      <c r="D400" s="54"/>
      <c r="E400" s="54"/>
      <c r="F400" s="54"/>
      <c r="G400" s="54"/>
      <c r="H400" s="54"/>
      <c r="I400" s="54"/>
      <c r="J400" s="54"/>
      <c r="K400" s="54"/>
      <c r="L400" s="54"/>
      <c r="M400" s="50">
        <f t="shared" si="9"/>
        <v>0</v>
      </c>
    </row>
    <row r="401" spans="1:13" s="8" customFormat="1" ht="12" thickBot="1" x14ac:dyDescent="0.25">
      <c r="A401" s="55"/>
      <c r="B401" s="53"/>
      <c r="C401" s="53" t="s">
        <v>7</v>
      </c>
      <c r="D401" s="54"/>
      <c r="E401" s="54"/>
      <c r="F401" s="54"/>
      <c r="G401" s="54"/>
      <c r="H401" s="54"/>
      <c r="I401" s="54"/>
      <c r="J401" s="54"/>
      <c r="K401" s="54"/>
      <c r="L401" s="54"/>
      <c r="M401" s="50">
        <f t="shared" si="9"/>
        <v>0</v>
      </c>
    </row>
    <row r="402" spans="1:13" s="8" customFormat="1" ht="12" thickBot="1" x14ac:dyDescent="0.25">
      <c r="A402" s="55"/>
      <c r="B402" s="53"/>
      <c r="C402" s="53" t="s">
        <v>7</v>
      </c>
      <c r="D402" s="54"/>
      <c r="E402" s="54"/>
      <c r="F402" s="54"/>
      <c r="G402" s="54"/>
      <c r="H402" s="54"/>
      <c r="I402" s="54"/>
      <c r="J402" s="54"/>
      <c r="K402" s="54"/>
      <c r="L402" s="54"/>
      <c r="M402" s="50">
        <f t="shared" si="9"/>
        <v>0</v>
      </c>
    </row>
    <row r="403" spans="1:13" s="8" customFormat="1" ht="12" thickBot="1" x14ac:dyDescent="0.25">
      <c r="A403" s="55"/>
      <c r="B403" s="53"/>
      <c r="C403" s="53" t="s">
        <v>7</v>
      </c>
      <c r="D403" s="54"/>
      <c r="E403" s="54"/>
      <c r="F403" s="54"/>
      <c r="G403" s="54"/>
      <c r="H403" s="54"/>
      <c r="I403" s="54"/>
      <c r="J403" s="54"/>
      <c r="K403" s="54"/>
      <c r="L403" s="54"/>
      <c r="M403" s="50">
        <f t="shared" si="9"/>
        <v>0</v>
      </c>
    </row>
    <row r="404" spans="1:13" s="8" customFormat="1" ht="12" thickBot="1" x14ac:dyDescent="0.25">
      <c r="A404" s="55"/>
      <c r="B404" s="53"/>
      <c r="C404" s="53" t="s">
        <v>7</v>
      </c>
      <c r="D404" s="54"/>
      <c r="E404" s="54"/>
      <c r="F404" s="54"/>
      <c r="G404" s="54"/>
      <c r="H404" s="54"/>
      <c r="I404" s="54"/>
      <c r="J404" s="54"/>
      <c r="K404" s="54"/>
      <c r="L404" s="54"/>
      <c r="M404" s="50">
        <f t="shared" si="9"/>
        <v>0</v>
      </c>
    </row>
    <row r="405" spans="1:13" s="8" customFormat="1" ht="12" thickBot="1" x14ac:dyDescent="0.25">
      <c r="A405" s="55"/>
      <c r="B405" s="53"/>
      <c r="C405" s="53" t="s">
        <v>7</v>
      </c>
      <c r="D405" s="54"/>
      <c r="E405" s="54"/>
      <c r="F405" s="54"/>
      <c r="G405" s="54"/>
      <c r="H405" s="54"/>
      <c r="I405" s="54"/>
      <c r="J405" s="54"/>
      <c r="K405" s="54"/>
      <c r="L405" s="54"/>
      <c r="M405" s="50">
        <f t="shared" si="9"/>
        <v>0</v>
      </c>
    </row>
    <row r="406" spans="1:13" s="8" customFormat="1" ht="12" thickBot="1" x14ac:dyDescent="0.25">
      <c r="A406" s="55"/>
      <c r="B406" s="53"/>
      <c r="C406" s="53" t="s">
        <v>7</v>
      </c>
      <c r="D406" s="54"/>
      <c r="E406" s="54"/>
      <c r="F406" s="54"/>
      <c r="G406" s="54"/>
      <c r="H406" s="54"/>
      <c r="I406" s="54"/>
      <c r="J406" s="54"/>
      <c r="K406" s="54"/>
      <c r="L406" s="54"/>
      <c r="M406" s="50">
        <f t="shared" si="9"/>
        <v>0</v>
      </c>
    </row>
    <row r="407" spans="1:13" s="8" customFormat="1" ht="12" thickBot="1" x14ac:dyDescent="0.25">
      <c r="A407" s="55"/>
      <c r="B407" s="53"/>
      <c r="C407" s="53" t="s">
        <v>7</v>
      </c>
      <c r="D407" s="54"/>
      <c r="E407" s="54"/>
      <c r="F407" s="54"/>
      <c r="G407" s="54"/>
      <c r="H407" s="54"/>
      <c r="I407" s="54"/>
      <c r="J407" s="54"/>
      <c r="K407" s="54"/>
      <c r="L407" s="54"/>
      <c r="M407" s="50">
        <f t="shared" si="9"/>
        <v>0</v>
      </c>
    </row>
    <row r="408" spans="1:13" s="8" customFormat="1" ht="12" thickBot="1" x14ac:dyDescent="0.25">
      <c r="A408" s="55"/>
      <c r="B408" s="53"/>
      <c r="C408" s="53" t="s">
        <v>7</v>
      </c>
      <c r="D408" s="54"/>
      <c r="E408" s="54"/>
      <c r="F408" s="54"/>
      <c r="G408" s="54"/>
      <c r="H408" s="54"/>
      <c r="I408" s="54"/>
      <c r="J408" s="54"/>
      <c r="K408" s="54"/>
      <c r="L408" s="54"/>
      <c r="M408" s="50">
        <f t="shared" si="9"/>
        <v>0</v>
      </c>
    </row>
    <row r="409" spans="1:13" s="8" customFormat="1" ht="12" thickBot="1" x14ac:dyDescent="0.25">
      <c r="A409" s="55"/>
      <c r="B409" s="53"/>
      <c r="C409" s="53" t="s">
        <v>7</v>
      </c>
      <c r="D409" s="54"/>
      <c r="E409" s="54"/>
      <c r="F409" s="54"/>
      <c r="G409" s="54"/>
      <c r="H409" s="54"/>
      <c r="I409" s="54"/>
      <c r="J409" s="54"/>
      <c r="K409" s="54"/>
      <c r="L409" s="54"/>
      <c r="M409" s="50">
        <f t="shared" si="9"/>
        <v>0</v>
      </c>
    </row>
    <row r="410" spans="1:13" s="8" customFormat="1" ht="12" thickBot="1" x14ac:dyDescent="0.25">
      <c r="A410" s="55"/>
      <c r="B410" s="53"/>
      <c r="C410" s="53" t="s">
        <v>7</v>
      </c>
      <c r="D410" s="54"/>
      <c r="E410" s="54"/>
      <c r="F410" s="54"/>
      <c r="G410" s="54"/>
      <c r="H410" s="54"/>
      <c r="I410" s="54"/>
      <c r="J410" s="54"/>
      <c r="K410" s="54"/>
      <c r="L410" s="54"/>
      <c r="M410" s="50">
        <f t="shared" si="9"/>
        <v>0</v>
      </c>
    </row>
    <row r="411" spans="1:13" s="8" customFormat="1" ht="12" thickBot="1" x14ac:dyDescent="0.25">
      <c r="A411" s="55"/>
      <c r="B411" s="53"/>
      <c r="C411" s="53" t="s">
        <v>7</v>
      </c>
      <c r="D411" s="54"/>
      <c r="E411" s="54"/>
      <c r="F411" s="54"/>
      <c r="G411" s="54"/>
      <c r="H411" s="54"/>
      <c r="I411" s="54"/>
      <c r="J411" s="54"/>
      <c r="K411" s="54"/>
      <c r="L411" s="54"/>
      <c r="M411" s="50">
        <f t="shared" si="9"/>
        <v>0</v>
      </c>
    </row>
    <row r="412" spans="1:13" s="8" customFormat="1" ht="12" thickBot="1" x14ac:dyDescent="0.25">
      <c r="A412" s="55"/>
      <c r="B412" s="53"/>
      <c r="C412" s="53" t="s">
        <v>7</v>
      </c>
      <c r="D412" s="54"/>
      <c r="E412" s="54"/>
      <c r="F412" s="54"/>
      <c r="G412" s="54"/>
      <c r="H412" s="54"/>
      <c r="I412" s="54"/>
      <c r="J412" s="54"/>
      <c r="K412" s="54"/>
      <c r="L412" s="54"/>
      <c r="M412" s="50">
        <f t="shared" si="9"/>
        <v>0</v>
      </c>
    </row>
    <row r="413" spans="1:13" s="8" customFormat="1" ht="12" thickBot="1" x14ac:dyDescent="0.25">
      <c r="A413" s="55"/>
      <c r="B413" s="53"/>
      <c r="C413" s="53" t="s">
        <v>7</v>
      </c>
      <c r="D413" s="54"/>
      <c r="E413" s="54"/>
      <c r="F413" s="54"/>
      <c r="G413" s="54"/>
      <c r="H413" s="54"/>
      <c r="I413" s="54"/>
      <c r="J413" s="54"/>
      <c r="K413" s="54"/>
      <c r="L413" s="54"/>
      <c r="M413" s="50">
        <f t="shared" si="9"/>
        <v>0</v>
      </c>
    </row>
    <row r="414" spans="1:13" s="8" customFormat="1" ht="12" thickBot="1" x14ac:dyDescent="0.25">
      <c r="A414" s="55"/>
      <c r="B414" s="53"/>
      <c r="C414" s="53" t="s">
        <v>7</v>
      </c>
      <c r="D414" s="54"/>
      <c r="E414" s="54"/>
      <c r="F414" s="54"/>
      <c r="G414" s="54"/>
      <c r="H414" s="54"/>
      <c r="I414" s="54"/>
      <c r="J414" s="54"/>
      <c r="K414" s="54"/>
      <c r="L414" s="54"/>
      <c r="M414" s="50">
        <f t="shared" si="9"/>
        <v>0</v>
      </c>
    </row>
    <row r="415" spans="1:13" s="8" customFormat="1" ht="12" thickBot="1" x14ac:dyDescent="0.25">
      <c r="A415" s="55"/>
      <c r="B415" s="53"/>
      <c r="C415" s="53" t="s">
        <v>7</v>
      </c>
      <c r="D415" s="54"/>
      <c r="E415" s="54"/>
      <c r="F415" s="54"/>
      <c r="G415" s="54"/>
      <c r="H415" s="54"/>
      <c r="I415" s="54"/>
      <c r="J415" s="54"/>
      <c r="K415" s="54"/>
      <c r="L415" s="54"/>
      <c r="M415" s="50">
        <f t="shared" si="9"/>
        <v>0</v>
      </c>
    </row>
    <row r="416" spans="1:13" s="8" customFormat="1" ht="12" thickBot="1" x14ac:dyDescent="0.25">
      <c r="A416" s="55"/>
      <c r="B416" s="53"/>
      <c r="C416" s="53" t="s">
        <v>7</v>
      </c>
      <c r="D416" s="54"/>
      <c r="E416" s="54"/>
      <c r="F416" s="54"/>
      <c r="G416" s="54"/>
      <c r="H416" s="54"/>
      <c r="I416" s="54"/>
      <c r="J416" s="54"/>
      <c r="K416" s="54"/>
      <c r="L416" s="54"/>
      <c r="M416" s="50">
        <f t="shared" si="9"/>
        <v>0</v>
      </c>
    </row>
    <row r="417" spans="1:13" s="8" customFormat="1" ht="12" thickBot="1" x14ac:dyDescent="0.25">
      <c r="A417" s="55"/>
      <c r="B417" s="53"/>
      <c r="C417" s="53" t="s">
        <v>7</v>
      </c>
      <c r="D417" s="54"/>
      <c r="E417" s="54"/>
      <c r="F417" s="54"/>
      <c r="G417" s="54"/>
      <c r="H417" s="54"/>
      <c r="I417" s="54"/>
      <c r="J417" s="54"/>
      <c r="K417" s="54"/>
      <c r="L417" s="54"/>
      <c r="M417" s="50">
        <f t="shared" si="9"/>
        <v>0</v>
      </c>
    </row>
    <row r="418" spans="1:13" s="8" customFormat="1" ht="12" thickBot="1" x14ac:dyDescent="0.25">
      <c r="A418" s="55"/>
      <c r="B418" s="53"/>
      <c r="C418" s="53" t="s">
        <v>7</v>
      </c>
      <c r="D418" s="54"/>
      <c r="E418" s="54"/>
      <c r="F418" s="54"/>
      <c r="G418" s="54"/>
      <c r="H418" s="54"/>
      <c r="I418" s="54"/>
      <c r="J418" s="54"/>
      <c r="K418" s="54"/>
      <c r="L418" s="54"/>
      <c r="M418" s="50">
        <f t="shared" si="9"/>
        <v>0</v>
      </c>
    </row>
    <row r="419" spans="1:13" s="8" customFormat="1" ht="12" thickBot="1" x14ac:dyDescent="0.25">
      <c r="A419" s="55"/>
      <c r="B419" s="53"/>
      <c r="C419" s="53" t="s">
        <v>7</v>
      </c>
      <c r="D419" s="54"/>
      <c r="E419" s="54"/>
      <c r="F419" s="54"/>
      <c r="G419" s="54"/>
      <c r="H419" s="54"/>
      <c r="I419" s="54"/>
      <c r="J419" s="54"/>
      <c r="K419" s="54"/>
      <c r="L419" s="54"/>
      <c r="M419" s="50">
        <f t="shared" si="9"/>
        <v>0</v>
      </c>
    </row>
    <row r="420" spans="1:13" s="8" customFormat="1" ht="12" thickBot="1" x14ac:dyDescent="0.25">
      <c r="A420" s="55"/>
      <c r="B420" s="53"/>
      <c r="C420" s="53" t="s">
        <v>7</v>
      </c>
      <c r="D420" s="54"/>
      <c r="E420" s="54"/>
      <c r="F420" s="54"/>
      <c r="G420" s="54"/>
      <c r="H420" s="54"/>
      <c r="I420" s="54"/>
      <c r="J420" s="54"/>
      <c r="K420" s="54"/>
      <c r="L420" s="54"/>
      <c r="M420" s="50">
        <f t="shared" si="9"/>
        <v>0</v>
      </c>
    </row>
    <row r="421" spans="1:13" s="8" customFormat="1" ht="12" thickBot="1" x14ac:dyDescent="0.25">
      <c r="A421" s="55"/>
      <c r="B421" s="53"/>
      <c r="C421" s="53" t="s">
        <v>7</v>
      </c>
      <c r="D421" s="54"/>
      <c r="E421" s="54"/>
      <c r="F421" s="54"/>
      <c r="G421" s="54"/>
      <c r="H421" s="54"/>
      <c r="I421" s="54"/>
      <c r="J421" s="54"/>
      <c r="K421" s="54"/>
      <c r="L421" s="54"/>
      <c r="M421" s="50">
        <f t="shared" si="9"/>
        <v>0</v>
      </c>
    </row>
    <row r="422" spans="1:13" s="8" customFormat="1" ht="12" thickBot="1" x14ac:dyDescent="0.25">
      <c r="A422" s="57"/>
      <c r="B422" s="53"/>
      <c r="C422" s="58" t="s">
        <v>7</v>
      </c>
      <c r="D422" s="54"/>
      <c r="E422" s="54"/>
      <c r="F422" s="54"/>
      <c r="G422" s="54"/>
      <c r="H422" s="54"/>
      <c r="I422" s="54"/>
      <c r="J422" s="54"/>
      <c r="K422" s="54"/>
      <c r="L422" s="54"/>
      <c r="M422" s="51">
        <f t="shared" si="9"/>
        <v>0</v>
      </c>
    </row>
    <row r="423" spans="1:13" s="8" customFormat="1" ht="0.75" customHeight="1" thickBot="1" x14ac:dyDescent="0.25">
      <c r="A423" s="52"/>
      <c r="B423" s="49"/>
      <c r="C423" s="49"/>
      <c r="I423" s="48"/>
      <c r="J423" s="48"/>
    </row>
    <row r="424" spans="1:13" x14ac:dyDescent="0.2"/>
    <row r="425" spans="1:13" x14ac:dyDescent="0.2"/>
    <row r="426" spans="1:13" x14ac:dyDescent="0.2"/>
    <row r="427" spans="1:13" x14ac:dyDescent="0.2"/>
    <row r="428" spans="1:13" x14ac:dyDescent="0.2"/>
    <row r="429" spans="1:13" x14ac:dyDescent="0.2"/>
    <row r="430" spans="1:13" x14ac:dyDescent="0.2"/>
    <row r="431" spans="1:13" x14ac:dyDescent="0.2"/>
    <row r="432" spans="1:13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M3:M4"/>
    <mergeCell ref="D1:L1"/>
    <mergeCell ref="A7:C7"/>
    <mergeCell ref="A3:A4"/>
    <mergeCell ref="C3:C4"/>
    <mergeCell ref="A5:C5"/>
    <mergeCell ref="A6:C6"/>
  </mergeCells>
  <phoneticPr fontId="0" type="noConversion"/>
  <conditionalFormatting sqref="D8:L422">
    <cfRule type="expression" dxfId="1" priority="9" stopIfTrue="1">
      <formula>D$3="S"</formula>
    </cfRule>
    <cfRule type="expression" dxfId="0" priority="10" stopIfTrue="1">
      <formula>D$3&lt;&gt;"S"</formula>
    </cfRule>
  </conditionalFormatting>
  <dataValidations yWindow="99" count="3">
    <dataValidation type="list" allowBlank="1" showInputMessage="1" showErrorMessage="1" sqref="C1:C19 C21:C65506 D37:L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M2">
      <formula1>27395</formula1>
      <formula2>73021</formula2>
    </dataValidation>
    <dataValidation type="list" allowBlank="1" showInputMessage="1" showErrorMessage="1" sqref="B13 B17 B20:B422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J14" sqref="J14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66" bestFit="1" customWidth="1"/>
    <col min="18" max="18" width="6.5703125" bestFit="1" customWidth="1"/>
    <col min="19" max="19" width="9.28515625" style="66" customWidth="1"/>
  </cols>
  <sheetData>
    <row r="1" spans="2:19" ht="18" customHeight="1" x14ac:dyDescent="0.25">
      <c r="B1" s="102" t="s">
        <v>87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4" spans="2:19" ht="25.5" x14ac:dyDescent="0.2">
      <c r="B4" s="73"/>
      <c r="C4" s="13"/>
      <c r="D4" s="70" t="s">
        <v>83</v>
      </c>
      <c r="E4" s="70" t="s">
        <v>83</v>
      </c>
      <c r="F4" s="70" t="s">
        <v>84</v>
      </c>
      <c r="G4" s="70" t="s">
        <v>85</v>
      </c>
      <c r="H4" s="70" t="s">
        <v>86</v>
      </c>
      <c r="J4" s="73"/>
      <c r="K4" s="13"/>
      <c r="L4" s="68" t="s">
        <v>61</v>
      </c>
      <c r="M4" s="68" t="s">
        <v>62</v>
      </c>
      <c r="N4" s="68" t="s">
        <v>59</v>
      </c>
      <c r="O4" s="68" t="s">
        <v>4</v>
      </c>
      <c r="P4" s="68" t="s">
        <v>39</v>
      </c>
      <c r="Q4" s="69" t="s">
        <v>58</v>
      </c>
      <c r="R4" s="68" t="s">
        <v>21</v>
      </c>
      <c r="S4" s="69" t="s">
        <v>60</v>
      </c>
    </row>
    <row r="5" spans="2:19" hidden="1" x14ac:dyDescent="0.2">
      <c r="B5" s="13"/>
      <c r="C5" s="13"/>
      <c r="D5">
        <v>1</v>
      </c>
      <c r="F5">
        <v>3</v>
      </c>
      <c r="G5">
        <v>4</v>
      </c>
      <c r="H5">
        <v>2</v>
      </c>
      <c r="J5" s="13"/>
      <c r="K5" s="13"/>
      <c r="L5" s="13">
        <v>5</v>
      </c>
      <c r="M5" s="13">
        <v>6</v>
      </c>
      <c r="N5" s="13">
        <v>7</v>
      </c>
      <c r="O5" s="13">
        <v>8</v>
      </c>
      <c r="P5" s="13">
        <v>9</v>
      </c>
      <c r="Q5" s="67">
        <v>10</v>
      </c>
      <c r="R5" s="13">
        <v>11</v>
      </c>
      <c r="S5" s="67">
        <v>12</v>
      </c>
    </row>
    <row r="6" spans="2:19" x14ac:dyDescent="0.2">
      <c r="B6" s="71" t="s">
        <v>89</v>
      </c>
      <c r="C6" s="13" t="str">
        <f>LOOKUP($B6,Constants!$E:$E,Constants!$F:$F)</f>
        <v>M</v>
      </c>
      <c r="D6" s="13">
        <f>SUMIF('Consolidated Data'!$F:$F,CONCATENATE($C6,D$5),'Consolidated Data'!$G:$G)</f>
        <v>5</v>
      </c>
      <c r="E6" s="13">
        <f>D6+H6</f>
        <v>9</v>
      </c>
      <c r="F6" s="13">
        <f>SUMIF('Consolidated Data'!$F:$F,CONCATENATE($C6,F$5),'Consolidated Data'!$G:$G)</f>
        <v>0</v>
      </c>
      <c r="G6" s="13">
        <f>SUMIF('Consolidated Data'!$F:$F,CONCATENATE($C6,G$5),'Consolidated Data'!$G:$G)</f>
        <v>0</v>
      </c>
      <c r="H6" s="19">
        <f>SUMIF('Consolidated Data'!$F:$F,CONCATENATE($C6,H$5),'Consolidated Data'!$G:$G)</f>
        <v>4</v>
      </c>
      <c r="J6" s="72" t="s">
        <v>55</v>
      </c>
      <c r="K6" s="13" t="s">
        <v>74</v>
      </c>
      <c r="L6" s="13">
        <f>SUMIF('Consolidated Data'!$F:$F,CONCATENATE($K6,L$5),'Consolidated Data'!$G:$G)</f>
        <v>0</v>
      </c>
      <c r="M6" s="13">
        <f>SUMIF('Consolidated Data'!$F:$F,CONCATENATE($K6,M$5),'Consolidated Data'!$G:$G)</f>
        <v>0</v>
      </c>
      <c r="N6" s="13">
        <f>SUMIF('Consolidated Data'!$F:$F,CONCATENATE($K6,N$5),'Consolidated Data'!$G:$G)</f>
        <v>0</v>
      </c>
      <c r="O6" s="13">
        <f>SUMIF('Consolidated Data'!$F:$F,CONCATENATE($K6,O$5),'Consolidated Data'!$G:$G)</f>
        <v>0</v>
      </c>
      <c r="P6" s="13">
        <f>SUMIF('Consolidated Data'!$F:$F,CONCATENATE($K6,P$5),'Consolidated Data'!$G:$G)</f>
        <v>0</v>
      </c>
      <c r="Q6" s="67">
        <f>SUMIF('Consolidated Data'!$F:$F,CONCATENATE($K6,Q$5),'Consolidated Data'!$G:$G)</f>
        <v>0</v>
      </c>
      <c r="R6" s="13">
        <f>SUMIF('Consolidated Data'!$F:$F,CONCATENATE($K6,R$5),'Consolidated Data'!$G:$G)</f>
        <v>0</v>
      </c>
      <c r="S6" s="67">
        <f>SUMIF('Consolidated Data'!$F:$F,CONCATENATE($K6,S$5),'Consolidated Data'!$G:$G)</f>
        <v>0</v>
      </c>
    </row>
    <row r="7" spans="2:19" x14ac:dyDescent="0.2">
      <c r="B7" s="71" t="s">
        <v>90</v>
      </c>
      <c r="C7" s="13" t="str">
        <f>LOOKUP($B7,Constants!$E:$E,Constants!$F:$F)</f>
        <v>D</v>
      </c>
      <c r="D7" s="13">
        <f>SUMIF('Consolidated Data'!$F:$F,CONCATENATE($C7,D$5),'Consolidated Data'!$G:$G)</f>
        <v>4</v>
      </c>
      <c r="E7" s="13">
        <f t="shared" ref="E7:E21" si="0">D7+H7</f>
        <v>4</v>
      </c>
      <c r="F7" s="13">
        <f>SUMIF('Consolidated Data'!$F:$F,CONCATENATE($C7,F$5),'Consolidated Data'!$G:$G)</f>
        <v>1</v>
      </c>
      <c r="G7" s="13">
        <f>SUMIF('Consolidated Data'!$F:$F,CONCATENATE($C7,G$5),'Consolidated Data'!$G:$G)</f>
        <v>1</v>
      </c>
      <c r="H7" s="19">
        <f>SUMIF('Consolidated Data'!$F:$F,CONCATENATE($C7,H$5),'Consolidated Data'!$G:$G)</f>
        <v>0</v>
      </c>
    </row>
    <row r="8" spans="2:19" x14ac:dyDescent="0.2">
      <c r="B8" s="71" t="s">
        <v>91</v>
      </c>
      <c r="C8" s="13" t="str">
        <f>LOOKUP($B8,Constants!$E:$E,Constants!$F:$F)</f>
        <v>H</v>
      </c>
      <c r="D8" s="13">
        <f>SUMIF('Consolidated Data'!$F:$F,CONCATENATE($C8,D$5),'Consolidated Data'!$G:$G)</f>
        <v>0</v>
      </c>
      <c r="E8" s="13">
        <f t="shared" si="0"/>
        <v>0</v>
      </c>
      <c r="F8" s="13">
        <f>SUMIF('Consolidated Data'!$F:$F,CONCATENATE($C8,F$5),'Consolidated Data'!$G:$G)</f>
        <v>0</v>
      </c>
      <c r="G8" s="13">
        <f>SUMIF('Consolidated Data'!$F:$F,CONCATENATE($C8,G$5),'Consolidated Data'!$G:$G)</f>
        <v>0</v>
      </c>
      <c r="H8" s="19">
        <f>SUMIF('Consolidated Data'!$F:$F,CONCATENATE($C8,H$5),'Consolidated Data'!$G:$G)</f>
        <v>0</v>
      </c>
    </row>
    <row r="9" spans="2:19" x14ac:dyDescent="0.2">
      <c r="B9" s="71" t="s">
        <v>5</v>
      </c>
      <c r="C9" s="13" t="str">
        <f>LOOKUP($B9,Constants!$E:$E,Constants!$F:$F)</f>
        <v>B</v>
      </c>
      <c r="D9" s="13">
        <f>SUMIF('Consolidated Data'!$F:$F,CONCATENATE($C9,D$5),'Consolidated Data'!$G:$G)</f>
        <v>5.5</v>
      </c>
      <c r="E9" s="13">
        <v>2.5</v>
      </c>
      <c r="F9" s="13">
        <f>SUMIF('Consolidated Data'!$F:$F,CONCATENATE($C9,F$5),'Consolidated Data'!$G:$G)</f>
        <v>10</v>
      </c>
      <c r="G9" s="13">
        <f>SUMIF('Consolidated Data'!$F:$F,CONCATENATE($C9,G$5),'Consolidated Data'!$G:$G)</f>
        <v>1</v>
      </c>
      <c r="H9" s="19">
        <f>SUMIF('Consolidated Data'!$F:$F,CONCATENATE($C9,H$5),'Consolidated Data'!$G:$G)</f>
        <v>6.5</v>
      </c>
    </row>
    <row r="10" spans="2:19" x14ac:dyDescent="0.2">
      <c r="B10" s="71" t="s">
        <v>92</v>
      </c>
      <c r="C10" s="13" t="str">
        <f>LOOKUP($B10,Constants!$E:$E,Constants!$F:$F)</f>
        <v>Q</v>
      </c>
      <c r="D10" s="13">
        <f>SUMIF('Consolidated Data'!$F:$F,CONCATENATE($C10,D$5),'Consolidated Data'!$G:$G)</f>
        <v>0</v>
      </c>
      <c r="E10" s="13">
        <f t="shared" si="0"/>
        <v>0</v>
      </c>
      <c r="F10" s="13">
        <f>SUMIF('Consolidated Data'!$F:$F,CONCATENATE($C10,F$5),'Consolidated Data'!$G:$G)</f>
        <v>0</v>
      </c>
      <c r="G10" s="13">
        <f>SUMIF('Consolidated Data'!$F:$F,CONCATENATE($C10,G$5),'Consolidated Data'!$G:$G)</f>
        <v>0</v>
      </c>
      <c r="H10" s="19">
        <f>SUMIF('Consolidated Data'!$F:$F,CONCATENATE($C10,H$5),'Consolidated Data'!$G:$G)</f>
        <v>0</v>
      </c>
    </row>
    <row r="11" spans="2:19" x14ac:dyDescent="0.2">
      <c r="B11" s="71" t="s">
        <v>51</v>
      </c>
      <c r="C11" s="13" t="str">
        <f>LOOKUP($B11,Constants!$E:$E,Constants!$F:$F)</f>
        <v>R</v>
      </c>
      <c r="D11" s="13">
        <f>SUMIF('Consolidated Data'!$F:$F,CONCATENATE($C11,D$5),'Consolidated Data'!$G:$G)</f>
        <v>0</v>
      </c>
      <c r="E11" s="13">
        <f t="shared" si="0"/>
        <v>0</v>
      </c>
      <c r="F11" s="13">
        <f>SUMIF('Consolidated Data'!$F:$F,CONCATENATE($C11,F$5),'Consolidated Data'!$G:$G)</f>
        <v>2</v>
      </c>
      <c r="G11" s="13">
        <f>SUMIF('Consolidated Data'!$F:$F,CONCATENATE($C11,G$5),'Consolidated Data'!$G:$G)</f>
        <v>1</v>
      </c>
      <c r="H11" s="19">
        <f>SUMIF('Consolidated Data'!$F:$F,CONCATENATE($C11,H$5),'Consolidated Data'!$G:$G)</f>
        <v>0</v>
      </c>
    </row>
    <row r="12" spans="2:19" x14ac:dyDescent="0.2">
      <c r="B12" s="71" t="s">
        <v>93</v>
      </c>
      <c r="C12" s="13" t="str">
        <f>LOOKUP($B12,Constants!$E:$E,Constants!$F:$F)</f>
        <v>F</v>
      </c>
      <c r="D12" s="13">
        <f>SUMIF('Consolidated Data'!$F:$F,CONCATENATE($C12,D$5),'Consolidated Data'!$G:$G)</f>
        <v>0</v>
      </c>
      <c r="E12" s="13">
        <f t="shared" si="0"/>
        <v>0</v>
      </c>
      <c r="F12" s="13">
        <f>SUMIF('Consolidated Data'!$F:$F,CONCATENATE($C12,F$5),'Consolidated Data'!$G:$G)</f>
        <v>0</v>
      </c>
      <c r="G12" s="13">
        <f>SUMIF('Consolidated Data'!$F:$F,CONCATENATE($C12,G$5),'Consolidated Data'!$G:$G)</f>
        <v>0</v>
      </c>
      <c r="H12" s="19">
        <f>SUMIF('Consolidated Data'!$F:$F,CONCATENATE($C12,H$5),'Consolidated Data'!$G:$G)</f>
        <v>0</v>
      </c>
    </row>
    <row r="13" spans="2:19" x14ac:dyDescent="0.2">
      <c r="B13" s="71" t="s">
        <v>52</v>
      </c>
      <c r="C13" s="13" t="str">
        <f>LOOKUP($B13,Constants!$E:$E,Constants!$F:$F)</f>
        <v>G</v>
      </c>
      <c r="D13" s="13">
        <f>SUMIF('Consolidated Data'!$F:$F,CONCATENATE($C13,D$5),'Consolidated Data'!$G:$G)</f>
        <v>0</v>
      </c>
      <c r="E13" s="13">
        <f t="shared" si="0"/>
        <v>4</v>
      </c>
      <c r="F13" s="13">
        <f>SUMIF('Consolidated Data'!$F:$F,CONCATENATE($C13,F$5),'Consolidated Data'!$G:$G)</f>
        <v>8</v>
      </c>
      <c r="G13" s="13">
        <f>SUMIF('Consolidated Data'!$F:$F,CONCATENATE($C13,G$5),'Consolidated Data'!$G:$G)</f>
        <v>6</v>
      </c>
      <c r="H13" s="19">
        <f>SUMIF('Consolidated Data'!$F:$F,CONCATENATE($C13,H$5),'Consolidated Data'!$G:$G)</f>
        <v>4</v>
      </c>
    </row>
    <row r="14" spans="2:19" x14ac:dyDescent="0.2">
      <c r="B14" s="71" t="s">
        <v>94</v>
      </c>
      <c r="C14" s="13" t="str">
        <f>LOOKUP($B14,Constants!$E:$E,Constants!$F:$F)</f>
        <v>N</v>
      </c>
      <c r="D14" s="13">
        <f>SUMIF('Consolidated Data'!$F:$F,CONCATENATE($C14,D$5),'Consolidated Data'!$G:$G)</f>
        <v>0</v>
      </c>
      <c r="E14" s="13">
        <f t="shared" si="0"/>
        <v>0</v>
      </c>
      <c r="F14" s="13">
        <f>SUMIF('Consolidated Data'!$F:$F,CONCATENATE($C14,F$5),'Consolidated Data'!$G:$G)</f>
        <v>0</v>
      </c>
      <c r="G14" s="13">
        <f>SUMIF('Consolidated Data'!$F:$F,CONCATENATE($C14,G$5),'Consolidated Data'!$G:$G)</f>
        <v>0</v>
      </c>
      <c r="H14" s="19">
        <f>SUMIF('Consolidated Data'!$F:$F,CONCATENATE($C14,H$5),'Consolidated Data'!$G:$G)</f>
        <v>0</v>
      </c>
    </row>
    <row r="15" spans="2:19" x14ac:dyDescent="0.2">
      <c r="B15" s="71" t="s">
        <v>95</v>
      </c>
      <c r="C15" s="13" t="str">
        <f>LOOKUP($B15,Constants!$E:$E,Constants!$F:$F)</f>
        <v>O</v>
      </c>
      <c r="D15" s="13">
        <f>SUMIF('Consolidated Data'!$F:$F,CONCATENATE($C15,D$5),'Consolidated Data'!$G:$G)</f>
        <v>0</v>
      </c>
      <c r="E15" s="13">
        <f t="shared" si="0"/>
        <v>0</v>
      </c>
      <c r="F15" s="13">
        <f>SUMIF('Consolidated Data'!$F:$F,CONCATENATE($C15,F$5),'Consolidated Data'!$G:$G)</f>
        <v>0</v>
      </c>
      <c r="G15" s="13">
        <f>SUMIF('Consolidated Data'!$F:$F,CONCATENATE($C15,G$5),'Consolidated Data'!$G:$G)</f>
        <v>0</v>
      </c>
      <c r="H15" s="19">
        <f>SUMIF('Consolidated Data'!$F:$F,CONCATENATE($C15,H$5),'Consolidated Data'!$G:$G)</f>
        <v>0</v>
      </c>
    </row>
    <row r="16" spans="2:19" x14ac:dyDescent="0.2">
      <c r="B16" s="71" t="s">
        <v>54</v>
      </c>
      <c r="C16" s="13" t="str">
        <f>LOOKUP($B16,Constants!$E:$E,Constants!$F:$F)</f>
        <v>A</v>
      </c>
      <c r="D16" s="13">
        <f>SUMIF('Consolidated Data'!$F:$F,CONCATENATE($C16,D$5),'Consolidated Data'!$G:$G)</f>
        <v>0</v>
      </c>
      <c r="E16" s="13">
        <f t="shared" si="0"/>
        <v>0</v>
      </c>
      <c r="F16" s="13">
        <f>SUMIF('Consolidated Data'!$F:$F,CONCATENATE($C16,F$5),'Consolidated Data'!$G:$G)</f>
        <v>0</v>
      </c>
      <c r="G16" s="13">
        <f>SUMIF('Consolidated Data'!$F:$F,CONCATENATE($C16,G$5),'Consolidated Data'!$G:$G)</f>
        <v>0</v>
      </c>
      <c r="H16" s="19">
        <f>SUMIF('Consolidated Data'!$F:$F,CONCATENATE($C16,H$5),'Consolidated Data'!$G:$G)</f>
        <v>0</v>
      </c>
    </row>
    <row r="17" spans="2:8" x14ac:dyDescent="0.2">
      <c r="B17" s="71" t="s">
        <v>96</v>
      </c>
      <c r="C17" s="13" t="str">
        <f>LOOKUP($B17,Constants!$E:$E,Constants!$F:$F)</f>
        <v>E</v>
      </c>
      <c r="D17" s="13">
        <f>SUMIF('Consolidated Data'!$F:$F,CONCATENATE($C17,D$5),'Consolidated Data'!$G:$G)</f>
        <v>0</v>
      </c>
      <c r="E17" s="13">
        <f t="shared" si="0"/>
        <v>0</v>
      </c>
      <c r="F17" s="13">
        <f>SUMIF('Consolidated Data'!$F:$F,CONCATENATE($C17,F$5),'Consolidated Data'!$G:$G)</f>
        <v>0</v>
      </c>
      <c r="G17" s="13">
        <f>SUMIF('Consolidated Data'!$F:$F,CONCATENATE($C17,G$5),'Consolidated Data'!$G:$G)</f>
        <v>0</v>
      </c>
      <c r="H17" s="19">
        <f>SUMIF('Consolidated Data'!$F:$F,CONCATENATE($C17,H$5),'Consolidated Data'!$G:$G)</f>
        <v>0</v>
      </c>
    </row>
    <row r="18" spans="2:8" x14ac:dyDescent="0.2">
      <c r="B18" s="71" t="s">
        <v>53</v>
      </c>
      <c r="C18" s="13" t="str">
        <f>LOOKUP($B18,Constants!$E:$E,Constants!$F:$F)</f>
        <v>L</v>
      </c>
      <c r="D18" s="13">
        <f>SUMIF('Consolidated Data'!$F:$F,CONCATENATE($C18,D$5),'Consolidated Data'!$G:$G)</f>
        <v>0</v>
      </c>
      <c r="E18" s="13">
        <f t="shared" si="0"/>
        <v>0</v>
      </c>
      <c r="F18" s="13">
        <f>SUMIF('Consolidated Data'!$F:$F,CONCATENATE($C18,F$5),'Consolidated Data'!$G:$G)</f>
        <v>0</v>
      </c>
      <c r="G18" s="13">
        <f>SUMIF('Consolidated Data'!$F:$F,CONCATENATE($C18,G$5),'Consolidated Data'!$G:$G)</f>
        <v>0</v>
      </c>
      <c r="H18" s="19">
        <f>SUMIF('Consolidated Data'!$F:$F,CONCATENATE($C18,H$5),'Consolidated Data'!$G:$G)</f>
        <v>0</v>
      </c>
    </row>
    <row r="19" spans="2:8" x14ac:dyDescent="0.2">
      <c r="B19" s="71" t="s">
        <v>56</v>
      </c>
      <c r="C19" s="13" t="str">
        <f>LOOKUP($B19,Constants!$E:$E,Constants!$F:$F)</f>
        <v>K</v>
      </c>
      <c r="D19" s="13">
        <f>SUMIF('Consolidated Data'!$F:$F,CONCATENATE($C19,D$5),'Consolidated Data'!$G:$G)</f>
        <v>2</v>
      </c>
      <c r="E19" s="13">
        <f t="shared" si="0"/>
        <v>2</v>
      </c>
      <c r="F19" s="13">
        <f>SUMIF('Consolidated Data'!$F:$F,CONCATENATE($C19,F$5),'Consolidated Data'!$G:$G)</f>
        <v>0</v>
      </c>
      <c r="G19" s="13">
        <f>SUMIF('Consolidated Data'!$F:$F,CONCATENATE($C19,G$5),'Consolidated Data'!$G:$G)</f>
        <v>0</v>
      </c>
      <c r="H19" s="19">
        <f>SUMIF('Consolidated Data'!$F:$F,CONCATENATE($C19,H$5),'Consolidated Data'!$G:$G)</f>
        <v>0</v>
      </c>
    </row>
    <row r="20" spans="2:8" x14ac:dyDescent="0.2">
      <c r="B20" s="71" t="s">
        <v>57</v>
      </c>
      <c r="C20" s="13" t="str">
        <f>LOOKUP($B20,Constants!$E:$E,Constants!$F:$F)</f>
        <v>C</v>
      </c>
      <c r="D20" s="13">
        <f>SUMIF('Consolidated Data'!$F:$F,CONCATENATE($C20,D$5),'Consolidated Data'!$G:$G)</f>
        <v>0</v>
      </c>
      <c r="E20" s="13">
        <f t="shared" si="0"/>
        <v>7</v>
      </c>
      <c r="F20" s="13">
        <f>SUMIF('Consolidated Data'!$F:$F,CONCATENATE($C20,F$5),'Consolidated Data'!$G:$G)</f>
        <v>0</v>
      </c>
      <c r="G20" s="13">
        <f>SUMIF('Consolidated Data'!$F:$F,CONCATENATE($C20,G$5),'Consolidated Data'!$G:$G)</f>
        <v>0</v>
      </c>
      <c r="H20" s="19">
        <f>SUMIF('Consolidated Data'!$F:$F,CONCATENATE($C20,H$5),'Consolidated Data'!$G:$G)</f>
        <v>7</v>
      </c>
    </row>
    <row r="21" spans="2:8" x14ac:dyDescent="0.2">
      <c r="B21" s="71" t="s">
        <v>33</v>
      </c>
      <c r="C21" s="13" t="str">
        <f>LOOKUP($B21,Constants!$E:$E,Constants!$F:$F)</f>
        <v>P</v>
      </c>
      <c r="D21" s="13">
        <f>SUMIF('Consolidated Data'!$F:$F,CONCATENATE($C21,D$5),'Consolidated Data'!$G:$G)</f>
        <v>0</v>
      </c>
      <c r="E21" s="13">
        <f t="shared" si="0"/>
        <v>0</v>
      </c>
      <c r="F21" s="13">
        <f>SUMIF('Consolidated Data'!$F:$F,CONCATENATE($C21,F$5),'Consolidated Data'!$G:$G)</f>
        <v>0</v>
      </c>
      <c r="G21" s="13">
        <f>SUMIF('Consolidated Data'!$F:$F,CONCATENATE($C21,G$5),'Consolidated Data'!$G:$G)</f>
        <v>0</v>
      </c>
      <c r="H21" s="19">
        <f>SUMIF('Consolidated Data'!$F:$F,CONCATENATE($C21,H$5),'Consolidated Data'!$G:$G)</f>
        <v>0</v>
      </c>
    </row>
    <row r="22" spans="2:8" x14ac:dyDescent="0.2">
      <c r="B22" s="71" t="s">
        <v>64</v>
      </c>
      <c r="C22" s="13" t="str">
        <f>LOOKUP($B22,Constants!$E:$E,Constants!$F:$F)</f>
        <v>J</v>
      </c>
      <c r="D22" s="13">
        <f>SUMIF('Consolidated Data'!$F:$F,CONCATENATE($C22,D$5),'Consolidated Data'!$G:$G)</f>
        <v>0</v>
      </c>
      <c r="E22" s="13">
        <f>D22+H22</f>
        <v>0</v>
      </c>
      <c r="F22" s="13">
        <f>SUMIF('Consolidated Data'!$F:$F,CONCATENATE($C22,F$5),'Consolidated Data'!$G:$G)</f>
        <v>0</v>
      </c>
      <c r="G22" s="13">
        <f>SUMIF('Consolidated Data'!$F:$F,CONCATENATE($C22,G$5),'Consolidated Data'!$G:$G)</f>
        <v>0</v>
      </c>
      <c r="H22" s="19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A3" sqref="A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76"/>
  </cols>
  <sheetData>
    <row r="1" spans="1:44" x14ac:dyDescent="0.2">
      <c r="A1" s="75"/>
    </row>
    <row r="2" spans="1:44" s="79" customFormat="1" ht="25.5" x14ac:dyDescent="0.2">
      <c r="A2" s="77" t="s">
        <v>98</v>
      </c>
      <c r="B2" s="77" t="s">
        <v>99</v>
      </c>
      <c r="C2" s="77" t="s">
        <v>100</v>
      </c>
      <c r="D2" s="77" t="s">
        <v>101</v>
      </c>
      <c r="E2" s="77" t="s">
        <v>102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</row>
    <row r="3" spans="1:44" x14ac:dyDescent="0.2">
      <c r="A3" s="80" t="s">
        <v>130</v>
      </c>
      <c r="B3" s="81">
        <v>1</v>
      </c>
      <c r="C3" s="82" t="s">
        <v>63</v>
      </c>
      <c r="D3" s="82" t="s">
        <v>117</v>
      </c>
      <c r="E3" s="82" t="s">
        <v>118</v>
      </c>
    </row>
    <row r="4" spans="1:44" x14ac:dyDescent="0.2">
      <c r="A4" s="80"/>
      <c r="B4" s="82"/>
      <c r="C4" s="82"/>
      <c r="D4" s="82"/>
      <c r="E4" s="82"/>
    </row>
    <row r="5" spans="1:44" x14ac:dyDescent="0.2">
      <c r="A5" s="80"/>
      <c r="B5" s="82"/>
      <c r="C5" s="82"/>
      <c r="D5" s="82"/>
      <c r="E5" s="82"/>
    </row>
    <row r="6" spans="1:44" x14ac:dyDescent="0.2">
      <c r="A6" s="80"/>
      <c r="B6" s="82"/>
      <c r="C6" s="82"/>
      <c r="D6" s="82"/>
      <c r="E6" s="82"/>
    </row>
    <row r="7" spans="1:44" x14ac:dyDescent="0.2">
      <c r="A7" s="80"/>
      <c r="B7" s="82"/>
      <c r="C7" s="82"/>
      <c r="D7" s="82"/>
      <c r="E7" s="82"/>
    </row>
    <row r="8" spans="1:44" x14ac:dyDescent="0.2">
      <c r="A8" s="13"/>
      <c r="B8" s="13"/>
      <c r="C8" s="13"/>
      <c r="D8" s="13"/>
      <c r="E8" s="13"/>
    </row>
    <row r="9" spans="1:44" x14ac:dyDescent="0.2">
      <c r="A9" s="13"/>
      <c r="B9" s="13"/>
      <c r="C9" s="13"/>
      <c r="D9" s="13"/>
      <c r="E9" s="13"/>
    </row>
    <row r="10" spans="1:44" x14ac:dyDescent="0.2">
      <c r="A10" s="13"/>
      <c r="B10" s="13"/>
      <c r="C10" s="13"/>
      <c r="D10" s="13"/>
      <c r="E10" s="13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Sheet'!M8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Sheet'!M9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Sheet'!M10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Sheet'!M11</f>
        <v>2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Sheet'!M12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Sheet'!M13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Sheet'!M14</f>
        <v>4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Sheet'!M15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Sheet'!M16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Sheet'!M17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Sheet'!M18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Sheet'!M19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Sheet'!M20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Sheet'!M21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Sheet'!M22</f>
        <v>3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Sheet'!M23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Sheet'!M24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Sheet'!M25</f>
        <v>1.5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Sheet'!M26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Sheet'!M27</f>
        <v>1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Sheet'!M28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Sheet'!M29</f>
        <v>2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Sheet'!M30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Sheet'!M31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Sheet'!M32</f>
        <v>4.5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Sheet'!M33</f>
        <v>4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Sheet'!M34</f>
        <v>3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Sheet'!M35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Sheet'!M36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Sheet'!M37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Sheet'!M38</f>
        <v>1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Sheet'!M39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Sheet'!M40</f>
        <v>2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Sheet'!M41</f>
        <v>3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Sheet'!M42</f>
        <v>5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Sheet'!M43</f>
        <v>2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Sheet'!M44</f>
        <v>2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Sheet'!M45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Sheet'!M46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Sheet'!M47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Sheet'!M48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Sheet'!M49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Sheet'!M50</f>
        <v>2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Sheet'!M51</f>
        <v>4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Sheet'!M52</f>
        <v>4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Sheet'!M53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Sheet'!M54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Sheet'!M55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Sheet'!M56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Sheet'!M57</f>
        <v>7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Sheet'!M58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Sheet'!M59</f>
        <v>3.5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Sheet'!M60</f>
        <v>18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Sheet'!M61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Sheet'!M62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Sheet'!M63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Sheet'!M64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Sheet'!M65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Sheet'!M66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Sheet'!M67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Sheet'!M68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Sheet'!M69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Sheet'!M70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Sheet'!M71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Sheet'!M72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Sheet'!M73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Sheet'!M74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Sheet'!M75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Sheet'!M76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Sheet'!M77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Sheet'!M78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Sheet'!M79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Sheet'!M80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Sheet'!M81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Sheet'!M82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Sheet'!M83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Sheet'!M84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Sheet'!M85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Sheet'!M86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Sheet'!M87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Sheet'!M88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Sheet'!M89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Sheet'!M90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Sheet'!M91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Sheet'!M92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Sheet'!M93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Sheet'!M94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Sheet'!M95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Sheet'!M96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Sheet'!M97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Sheet'!M98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Sheet'!M99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Sheet'!M100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Sheet'!M101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Sheet'!M102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Sheet'!M103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Sheet'!M104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Sheet'!M105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Sheet'!M106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Sheet'!M107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Sheet'!M108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Sheet'!M109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Sheet'!M110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Sheet'!M111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Sheet'!M112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Sheet'!M113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Sheet'!M114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Sheet'!M115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Sheet'!M116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Sheet'!M117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Sheet'!M118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Sheet'!M119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Sheet'!M120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Sheet'!M121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Sheet'!M122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Sheet'!M123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Sheet'!M124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Sheet'!M125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Sheet'!M126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Sheet'!M127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Sheet'!M128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Sheet'!M129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Sheet'!M130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Sheet'!M131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Sheet'!M132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Sheet'!M133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Sheet'!M134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Sheet'!M135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Sheet'!M136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Sheet'!M137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Sheet'!M138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Sheet'!M139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Sheet'!M140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Sheet'!M141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Sheet'!M142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Sheet'!M143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Sheet'!M144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Sheet'!M145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Sheet'!M146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Sheet'!M147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Sheet'!M148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Sheet'!M149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Sheet'!M150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Sheet'!M151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Sheet'!M152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Sheet'!M153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Sheet'!M154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Sheet'!M155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Sheet'!M156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Sheet'!M157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Sheet'!M158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Sheet'!M159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Sheet'!M160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Sheet'!M161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Sheet'!M162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Sheet'!M163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Sheet'!M164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Sheet'!M165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Sheet'!M166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Sheet'!M167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Sheet'!M168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Sheet'!M169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Sheet'!M170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Sheet'!M171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Sheet'!M172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Sheet'!M173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Sheet'!M174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Sheet'!M175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Sheet'!M176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Sheet'!M177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Sheet'!M178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Sheet'!M179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Sheet'!M180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Sheet'!M181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Sheet'!M182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Sheet'!M183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Sheet'!M184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Sheet'!M185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Sheet'!M186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Sheet'!M187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Sheet'!M188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Sheet'!M189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Sheet'!M190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Sheet'!M191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Sheet'!M192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Sheet'!M193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Sheet'!M194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Sheet'!M195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Sheet'!M196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Sheet'!M197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Sheet'!M198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Sheet'!M199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Sheet'!M200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Sheet'!M201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Sheet'!M202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Sheet'!M203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Sheet'!M204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Sheet'!M205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Sheet'!M206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Sheet'!M207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Sheet'!M208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Sheet'!M209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Sheet'!M210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Sheet'!M211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Sheet'!M212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Sheet'!M213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Sheet'!M214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Sheet'!M215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Sheet'!M216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Sheet'!M217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Sheet'!M218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Sheet'!M219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Sheet'!M220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Sheet'!M221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Sheet'!M222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Sheet'!M223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Sheet'!M224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Sheet'!M225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Sheet'!M226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Sheet'!M227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Sheet'!M228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Sheet'!M229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Sheet'!M230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Sheet'!M231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Sheet'!M232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Sheet'!M233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Sheet'!M234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Sheet'!M235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Sheet'!M236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Sheet'!M237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Sheet'!M238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Sheet'!M239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Sheet'!M240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Sheet'!M241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Sheet'!M242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Sheet'!M243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Sheet'!M244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Sheet'!M245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Sheet'!M246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Sheet'!M247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Sheet'!M248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Sheet'!M249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Sheet'!M250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Sheet'!M251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Sheet'!M252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Sheet'!M253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Sheet'!M254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Sheet'!M255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Sheet'!M256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Sheet'!M257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Sheet'!M258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Sheet'!M259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Sheet'!M260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Sheet'!M261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Sheet'!M262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Sheet'!M263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Sheet'!M264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Sheet'!M265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Sheet'!M266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Sheet'!M267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Sheet'!M268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Sheet'!M269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Sheet'!M270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Sheet'!M271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Sheet'!M272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Sheet'!M273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Sheet'!M274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Sheet'!M275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Sheet'!M276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Sheet'!M277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Sheet'!M278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Sheet'!M279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Sheet'!M280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Sheet'!M281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Sheet'!M282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Sheet'!M283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Sheet'!M284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Sheet'!M285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Sheet'!M286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Sheet'!M287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Sheet'!M288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Sheet'!M289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Sheet'!M290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Sheet'!M291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Sheet'!M292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Sheet'!M293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Sheet'!M294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Sheet'!M295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Sheet'!M296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Sheet'!M297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Sheet'!M298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Sheet'!M299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Sheet'!M300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Sheet'!M301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Sheet'!M302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Sheet'!M303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Sheet'!M304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Sheet'!M305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Sheet'!M306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Sheet'!M307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Sheet'!M308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Sheet'!M309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Sheet'!M310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Sheet'!M311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Sheet'!M312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Sheet'!M313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Sheet'!M314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Sheet'!M315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Sheet'!M316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Sheet'!M317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Sheet'!M318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Sheet'!M319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Sheet'!M320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Sheet'!M321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Sheet'!M322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Sheet'!M323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Sheet'!M324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Sheet'!M325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Sheet'!M326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Sheet'!M327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Sheet'!M328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Sheet'!M329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Sheet'!M330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Sheet'!M331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Sheet'!M332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Sheet'!M333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Sheet'!M334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Sheet'!M335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Sheet'!M336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Sheet'!M337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Sheet'!M338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Sheet'!M339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Sheet'!M340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Sheet'!M341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Sheet'!M342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Sheet'!M343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Sheet'!M344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Sheet'!M345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Sheet'!M346</f>
        <v>0</v>
      </c>
    </row>
    <row r="399" spans="1:7" x14ac:dyDescent="0.2">
      <c r="A399" t="e">
        <f>'Time Sheet'!#REF!</f>
        <v>#REF!</v>
      </c>
      <c r="B399" t="e">
        <f>'Time Sheet'!#REF!</f>
        <v>#REF!</v>
      </c>
      <c r="C399" t="e">
        <f>'Time Sheet'!#REF!</f>
        <v>#REF!</v>
      </c>
      <c r="D399" t="e">
        <f>LOOKUP(B399,Constants!E:E,Constants!F:F)</f>
        <v>#REF!</v>
      </c>
      <c r="E399" t="e">
        <f>IF(D399&lt;&gt;"I",LOOKUP(C399,Constants!G:G,Constants!H:H),LOOKUP(C399,Constants!I:I,Constants!J:J))</f>
        <v>#REF!</v>
      </c>
      <c r="F399" t="e">
        <f t="shared" si="6"/>
        <v>#REF!</v>
      </c>
      <c r="G399" t="e">
        <f>'Time Sheet'!#REF!</f>
        <v>#REF!</v>
      </c>
    </row>
    <row r="400" spans="1:7" x14ac:dyDescent="0.2">
      <c r="A400" t="e">
        <f>'Time Sheet'!#REF!</f>
        <v>#REF!</v>
      </c>
      <c r="B400" t="e">
        <f>'Time Sheet'!#REF!</f>
        <v>#REF!</v>
      </c>
      <c r="C400" t="e">
        <f>'Time Sheet'!#REF!</f>
        <v>#REF!</v>
      </c>
      <c r="D400" t="e">
        <f>LOOKUP(B400,Constants!E:E,Constants!F:F)</f>
        <v>#REF!</v>
      </c>
      <c r="E400" t="e">
        <f>IF(D400&lt;&gt;"I",LOOKUP(C400,Constants!G:G,Constants!H:H),LOOKUP(C400,Constants!I:I,Constants!J:J))</f>
        <v>#REF!</v>
      </c>
      <c r="F400" t="e">
        <f t="shared" si="6"/>
        <v>#REF!</v>
      </c>
      <c r="G400" t="e">
        <f>'Time Sheet'!#REF!</f>
        <v>#REF!</v>
      </c>
    </row>
    <row r="401" spans="1:7" x14ac:dyDescent="0.2">
      <c r="A401" t="e">
        <f>'Time Sheet'!#REF!</f>
        <v>#REF!</v>
      </c>
      <c r="B401" t="e">
        <f>'Time Sheet'!#REF!</f>
        <v>#REF!</v>
      </c>
      <c r="C401" t="e">
        <f>'Time Sheet'!#REF!</f>
        <v>#REF!</v>
      </c>
      <c r="D401" t="e">
        <f>LOOKUP(B401,Constants!E:E,Constants!F:F)</f>
        <v>#REF!</v>
      </c>
      <c r="E401" t="e">
        <f>IF(D401&lt;&gt;"I",LOOKUP(C401,Constants!G:G,Constants!H:H),LOOKUP(C401,Constants!I:I,Constants!J:J))</f>
        <v>#REF!</v>
      </c>
      <c r="F401" t="e">
        <f t="shared" si="6"/>
        <v>#REF!</v>
      </c>
      <c r="G401" t="e">
        <f>'Time Sheet'!#REF!</f>
        <v>#REF!</v>
      </c>
    </row>
    <row r="402" spans="1:7" x14ac:dyDescent="0.2">
      <c r="A402" t="e">
        <f>'Time Sheet'!#REF!</f>
        <v>#REF!</v>
      </c>
      <c r="B402" t="e">
        <f>'Time Sheet'!#REF!</f>
        <v>#REF!</v>
      </c>
      <c r="C402" t="e">
        <f>'Time Sheet'!#REF!</f>
        <v>#REF!</v>
      </c>
      <c r="D402" t="e">
        <f>LOOKUP(B402,Constants!E:E,Constants!F:F)</f>
        <v>#REF!</v>
      </c>
      <c r="E402" t="e">
        <f>IF(D402&lt;&gt;"I",LOOKUP(C402,Constants!G:G,Constants!H:H),LOOKUP(C402,Constants!I:I,Constants!J:J))</f>
        <v>#REF!</v>
      </c>
      <c r="F402" t="e">
        <f t="shared" si="6"/>
        <v>#REF!</v>
      </c>
      <c r="G402" t="e">
        <f>'Time Sheet'!#REF!</f>
        <v>#REF!</v>
      </c>
    </row>
    <row r="403" spans="1:7" x14ac:dyDescent="0.2">
      <c r="A403" t="e">
        <f>'Time Sheet'!#REF!</f>
        <v>#REF!</v>
      </c>
      <c r="B403" t="e">
        <f>'Time Sheet'!#REF!</f>
        <v>#REF!</v>
      </c>
      <c r="C403" t="e">
        <f>'Time Sheet'!#REF!</f>
        <v>#REF!</v>
      </c>
      <c r="D403" t="e">
        <f>LOOKUP(B403,Constants!E:E,Constants!F:F)</f>
        <v>#REF!</v>
      </c>
      <c r="E403" t="e">
        <f>IF(D403&lt;&gt;"I",LOOKUP(C403,Constants!G:G,Constants!H:H),LOOKUP(C403,Constants!I:I,Constants!J:J))</f>
        <v>#REF!</v>
      </c>
      <c r="F403" t="e">
        <f t="shared" si="6"/>
        <v>#REF!</v>
      </c>
      <c r="G403" t="e">
        <f>'Time Sheet'!#REF!</f>
        <v>#REF!</v>
      </c>
    </row>
    <row r="404" spans="1:7" x14ac:dyDescent="0.2">
      <c r="A404" t="e">
        <f>'Time Sheet'!#REF!</f>
        <v>#REF!</v>
      </c>
      <c r="B404" t="e">
        <f>'Time Sheet'!#REF!</f>
        <v>#REF!</v>
      </c>
      <c r="C404" t="e">
        <f>'Time Sheet'!#REF!</f>
        <v>#REF!</v>
      </c>
      <c r="D404" t="e">
        <f>LOOKUP(B404,Constants!E:E,Constants!F:F)</f>
        <v>#REF!</v>
      </c>
      <c r="E404" t="e">
        <f>IF(D404&lt;&gt;"I",LOOKUP(C404,Constants!G:G,Constants!H:H),LOOKUP(C404,Constants!I:I,Constants!J:J))</f>
        <v>#REF!</v>
      </c>
      <c r="F404" t="e">
        <f t="shared" si="6"/>
        <v>#REF!</v>
      </c>
      <c r="G404" t="e">
        <f>'Time Sheet'!#REF!</f>
        <v>#REF!</v>
      </c>
    </row>
    <row r="405" spans="1:7" x14ac:dyDescent="0.2">
      <c r="A405" t="e">
        <f>'Time Sheet'!#REF!</f>
        <v>#REF!</v>
      </c>
      <c r="B405" t="e">
        <f>'Time Sheet'!#REF!</f>
        <v>#REF!</v>
      </c>
      <c r="C405" t="e">
        <f>'Time Sheet'!#REF!</f>
        <v>#REF!</v>
      </c>
      <c r="D405" t="e">
        <f>LOOKUP(B405,Constants!E:E,Constants!F:F)</f>
        <v>#REF!</v>
      </c>
      <c r="E405" t="e">
        <f>IF(D405&lt;&gt;"I",LOOKUP(C405,Constants!G:G,Constants!H:H),LOOKUP(C405,Constants!I:I,Constants!J:J))</f>
        <v>#REF!</v>
      </c>
      <c r="F405" t="e">
        <f t="shared" si="6"/>
        <v>#REF!</v>
      </c>
      <c r="G405" t="e">
        <f>'Time Sheet'!#REF!</f>
        <v>#REF!</v>
      </c>
    </row>
    <row r="406" spans="1:7" x14ac:dyDescent="0.2">
      <c r="A406" t="e">
        <f>'Time Sheet'!#REF!</f>
        <v>#REF!</v>
      </c>
      <c r="B406" t="e">
        <f>'Time Sheet'!#REF!</f>
        <v>#REF!</v>
      </c>
      <c r="C406" t="e">
        <f>'Time Sheet'!#REF!</f>
        <v>#REF!</v>
      </c>
      <c r="D406" t="e">
        <f>LOOKUP(B406,Constants!E:E,Constants!F:F)</f>
        <v>#REF!</v>
      </c>
      <c r="E406" t="e">
        <f>IF(D406&lt;&gt;"I",LOOKUP(C406,Constants!G:G,Constants!H:H),LOOKUP(C406,Constants!I:I,Constants!J:J))</f>
        <v>#REF!</v>
      </c>
      <c r="F406" t="e">
        <f t="shared" si="6"/>
        <v>#REF!</v>
      </c>
      <c r="G406" t="e">
        <f>'Time Sheet'!#REF!</f>
        <v>#REF!</v>
      </c>
    </row>
    <row r="407" spans="1:7" x14ac:dyDescent="0.2">
      <c r="A407" t="e">
        <f>'Time Sheet'!#REF!</f>
        <v>#REF!</v>
      </c>
      <c r="B407" t="e">
        <f>'Time Sheet'!#REF!</f>
        <v>#REF!</v>
      </c>
      <c r="C407" t="e">
        <f>'Time Sheet'!#REF!</f>
        <v>#REF!</v>
      </c>
      <c r="D407" t="e">
        <f>LOOKUP(B407,Constants!E:E,Constants!F:F)</f>
        <v>#REF!</v>
      </c>
      <c r="E407" t="e">
        <f>IF(D407&lt;&gt;"I",LOOKUP(C407,Constants!G:G,Constants!H:H),LOOKUP(C407,Constants!I:I,Constants!J:J))</f>
        <v>#REF!</v>
      </c>
      <c r="F407" t="e">
        <f t="shared" si="6"/>
        <v>#REF!</v>
      </c>
      <c r="G407" t="e">
        <f>'Time Sheet'!#REF!</f>
        <v>#REF!</v>
      </c>
    </row>
    <row r="408" spans="1:7" x14ac:dyDescent="0.2">
      <c r="A408" t="e">
        <f>'Time Sheet'!#REF!</f>
        <v>#REF!</v>
      </c>
      <c r="B408" t="e">
        <f>'Time Sheet'!#REF!</f>
        <v>#REF!</v>
      </c>
      <c r="C408" t="e">
        <f>'Time Sheet'!#REF!</f>
        <v>#REF!</v>
      </c>
      <c r="D408" t="e">
        <f>LOOKUP(B408,Constants!E:E,Constants!F:F)</f>
        <v>#REF!</v>
      </c>
      <c r="E408" t="e">
        <f>IF(D408&lt;&gt;"I",LOOKUP(C408,Constants!G:G,Constants!H:H),LOOKUP(C408,Constants!I:I,Constants!J:J))</f>
        <v>#REF!</v>
      </c>
      <c r="F408" t="e">
        <f t="shared" si="6"/>
        <v>#REF!</v>
      </c>
      <c r="G408" t="e">
        <f>'Time Sheet'!#REF!</f>
        <v>#REF!</v>
      </c>
    </row>
    <row r="409" spans="1:7" x14ac:dyDescent="0.2">
      <c r="A409" t="e">
        <f>'Time Sheet'!#REF!</f>
        <v>#REF!</v>
      </c>
      <c r="B409" t="e">
        <f>'Time Sheet'!#REF!</f>
        <v>#REF!</v>
      </c>
      <c r="C409" t="e">
        <f>'Time Sheet'!#REF!</f>
        <v>#REF!</v>
      </c>
      <c r="D409" t="e">
        <f>LOOKUP(B409,Constants!E:E,Constants!F:F)</f>
        <v>#REF!</v>
      </c>
      <c r="E409" t="e">
        <f>IF(D409&lt;&gt;"I",LOOKUP(C409,Constants!G:G,Constants!H:H),LOOKUP(C409,Constants!I:I,Constants!J:J))</f>
        <v>#REF!</v>
      </c>
      <c r="F409" t="e">
        <f t="shared" si="6"/>
        <v>#REF!</v>
      </c>
      <c r="G409" t="e">
        <f>'Time Sheet'!#REF!</f>
        <v>#REF!</v>
      </c>
    </row>
    <row r="410" spans="1:7" x14ac:dyDescent="0.2">
      <c r="A410" t="e">
        <f>'Time Sheet'!#REF!</f>
        <v>#REF!</v>
      </c>
      <c r="B410" t="e">
        <f>'Time Sheet'!#REF!</f>
        <v>#REF!</v>
      </c>
      <c r="C410" t="e">
        <f>'Time Sheet'!#REF!</f>
        <v>#REF!</v>
      </c>
      <c r="D410" t="e">
        <f>LOOKUP(B410,Constants!E:E,Constants!F:F)</f>
        <v>#REF!</v>
      </c>
      <c r="E410" t="e">
        <f>IF(D410&lt;&gt;"I",LOOKUP(C410,Constants!G:G,Constants!H:H),LOOKUP(C410,Constants!I:I,Constants!J:J))</f>
        <v>#REF!</v>
      </c>
      <c r="F410" t="e">
        <f t="shared" si="6"/>
        <v>#REF!</v>
      </c>
      <c r="G410" t="e">
        <f>'Time Sheet'!#REF!</f>
        <v>#REF!</v>
      </c>
    </row>
    <row r="411" spans="1:7" x14ac:dyDescent="0.2">
      <c r="A411" t="e">
        <f>'Time Sheet'!#REF!</f>
        <v>#REF!</v>
      </c>
      <c r="B411" t="e">
        <f>'Time Sheet'!#REF!</f>
        <v>#REF!</v>
      </c>
      <c r="C411" t="e">
        <f>'Time Sheet'!#REF!</f>
        <v>#REF!</v>
      </c>
      <c r="D411" t="e">
        <f>LOOKUP(B411,Constants!E:E,Constants!F:F)</f>
        <v>#REF!</v>
      </c>
      <c r="E411" t="e">
        <f>IF(D411&lt;&gt;"I",LOOKUP(C411,Constants!G:G,Constants!H:H),LOOKUP(C411,Constants!I:I,Constants!J:J))</f>
        <v>#REF!</v>
      </c>
      <c r="F411" t="e">
        <f t="shared" si="6"/>
        <v>#REF!</v>
      </c>
      <c r="G411" t="e">
        <f>'Time Sheet'!#REF!</f>
        <v>#REF!</v>
      </c>
    </row>
    <row r="412" spans="1:7" x14ac:dyDescent="0.2">
      <c r="A412" t="e">
        <f>'Time Sheet'!#REF!</f>
        <v>#REF!</v>
      </c>
      <c r="B412" t="e">
        <f>'Time Sheet'!#REF!</f>
        <v>#REF!</v>
      </c>
      <c r="C412" t="e">
        <f>'Time Sheet'!#REF!</f>
        <v>#REF!</v>
      </c>
      <c r="D412" t="e">
        <f>LOOKUP(B412,Constants!E:E,Constants!F:F)</f>
        <v>#REF!</v>
      </c>
      <c r="E412" t="e">
        <f>IF(D412&lt;&gt;"I",LOOKUP(C412,Constants!G:G,Constants!H:H),LOOKUP(C412,Constants!I:I,Constants!J:J))</f>
        <v>#REF!</v>
      </c>
      <c r="F412" t="e">
        <f t="shared" si="6"/>
        <v>#REF!</v>
      </c>
      <c r="G412" t="e">
        <f>'Time Sheet'!#REF!</f>
        <v>#REF!</v>
      </c>
    </row>
    <row r="413" spans="1:7" x14ac:dyDescent="0.2">
      <c r="A413" t="e">
        <f>'Time Sheet'!#REF!</f>
        <v>#REF!</v>
      </c>
      <c r="B413" t="e">
        <f>'Time Sheet'!#REF!</f>
        <v>#REF!</v>
      </c>
      <c r="C413" t="e">
        <f>'Time Sheet'!#REF!</f>
        <v>#REF!</v>
      </c>
      <c r="D413" t="e">
        <f>LOOKUP(B413,Constants!E:E,Constants!F:F)</f>
        <v>#REF!</v>
      </c>
      <c r="E413" t="e">
        <f>IF(D413&lt;&gt;"I",LOOKUP(C413,Constants!G:G,Constants!H:H),LOOKUP(C413,Constants!I:I,Constants!J:J))</f>
        <v>#REF!</v>
      </c>
      <c r="F413" t="e">
        <f t="shared" si="6"/>
        <v>#REF!</v>
      </c>
      <c r="G413" t="e">
        <f>'Time Sheet'!#REF!</f>
        <v>#REF!</v>
      </c>
    </row>
    <row r="414" spans="1:7" x14ac:dyDescent="0.2">
      <c r="A414" t="e">
        <f>'Time Sheet'!#REF!</f>
        <v>#REF!</v>
      </c>
      <c r="B414" t="e">
        <f>'Time Sheet'!#REF!</f>
        <v>#REF!</v>
      </c>
      <c r="C414" t="e">
        <f>'Time Sheet'!#REF!</f>
        <v>#REF!</v>
      </c>
      <c r="D414" t="e">
        <f>LOOKUP(B414,Constants!E:E,Constants!F:F)</f>
        <v>#REF!</v>
      </c>
      <c r="E414" t="e">
        <f>IF(D414&lt;&gt;"I",LOOKUP(C414,Constants!G:G,Constants!H:H),LOOKUP(C414,Constants!I:I,Constants!J:J))</f>
        <v>#REF!</v>
      </c>
      <c r="F414" t="e">
        <f t="shared" si="6"/>
        <v>#REF!</v>
      </c>
      <c r="G414" t="e">
        <f>'Time Sheet'!#REF!</f>
        <v>#REF!</v>
      </c>
    </row>
    <row r="415" spans="1:7" x14ac:dyDescent="0.2">
      <c r="A415" t="e">
        <f>'Time Sheet'!#REF!</f>
        <v>#REF!</v>
      </c>
      <c r="B415" t="e">
        <f>'Time Sheet'!#REF!</f>
        <v>#REF!</v>
      </c>
      <c r="C415" t="e">
        <f>'Time Sheet'!#REF!</f>
        <v>#REF!</v>
      </c>
      <c r="D415" t="e">
        <f>LOOKUP(B415,Constants!E:E,Constants!F:F)</f>
        <v>#REF!</v>
      </c>
      <c r="E415" t="e">
        <f>IF(D415&lt;&gt;"I",LOOKUP(C415,Constants!G:G,Constants!H:H),LOOKUP(C415,Constants!I:I,Constants!J:J))</f>
        <v>#REF!</v>
      </c>
      <c r="F415" t="e">
        <f t="shared" si="6"/>
        <v>#REF!</v>
      </c>
      <c r="G415" t="e">
        <f>'Time Sheet'!#REF!</f>
        <v>#REF!</v>
      </c>
    </row>
    <row r="416" spans="1:7" x14ac:dyDescent="0.2">
      <c r="A416" t="e">
        <f>'Time Sheet'!#REF!</f>
        <v>#REF!</v>
      </c>
      <c r="B416" t="e">
        <f>'Time Sheet'!#REF!</f>
        <v>#REF!</v>
      </c>
      <c r="C416" t="e">
        <f>'Time Sheet'!#REF!</f>
        <v>#REF!</v>
      </c>
      <c r="D416" t="e">
        <f>LOOKUP(B416,Constants!E:E,Constants!F:F)</f>
        <v>#REF!</v>
      </c>
      <c r="E416" t="e">
        <f>IF(D416&lt;&gt;"I",LOOKUP(C416,Constants!G:G,Constants!H:H),LOOKUP(C416,Constants!I:I,Constants!J:J))</f>
        <v>#REF!</v>
      </c>
      <c r="F416" t="e">
        <f t="shared" si="6"/>
        <v>#REF!</v>
      </c>
      <c r="G416" t="e">
        <f>'Time Sheet'!#REF!</f>
        <v>#REF!</v>
      </c>
    </row>
    <row r="417" spans="1:7" x14ac:dyDescent="0.2">
      <c r="A417" t="e">
        <f>'Time Sheet'!#REF!</f>
        <v>#REF!</v>
      </c>
      <c r="B417" t="e">
        <f>'Time Sheet'!#REF!</f>
        <v>#REF!</v>
      </c>
      <c r="C417" t="e">
        <f>'Time Sheet'!#REF!</f>
        <v>#REF!</v>
      </c>
      <c r="D417" t="e">
        <f>LOOKUP(B417,Constants!E:E,Constants!F:F)</f>
        <v>#REF!</v>
      </c>
      <c r="E417" t="e">
        <f>IF(D417&lt;&gt;"I",LOOKUP(C417,Constants!G:G,Constants!H:H),LOOKUP(C417,Constants!I:I,Constants!J:J))</f>
        <v>#REF!</v>
      </c>
      <c r="F417" t="e">
        <f t="shared" si="6"/>
        <v>#REF!</v>
      </c>
      <c r="G417" t="e">
        <f>'Time Sheet'!#REF!</f>
        <v>#REF!</v>
      </c>
    </row>
    <row r="418" spans="1:7" x14ac:dyDescent="0.2">
      <c r="A418" t="e">
        <f>'Time Sheet'!#REF!</f>
        <v>#REF!</v>
      </c>
      <c r="B418" t="e">
        <f>'Time Sheet'!#REF!</f>
        <v>#REF!</v>
      </c>
      <c r="C418" t="e">
        <f>'Time Sheet'!#REF!</f>
        <v>#REF!</v>
      </c>
      <c r="D418" t="e">
        <f>LOOKUP(B418,Constants!E:E,Constants!F:F)</f>
        <v>#REF!</v>
      </c>
      <c r="E418" t="e">
        <f>IF(D418&lt;&gt;"I",LOOKUP(C418,Constants!G:G,Constants!H:H),LOOKUP(C418,Constants!I:I,Constants!J:J))</f>
        <v>#REF!</v>
      </c>
      <c r="F418" t="e">
        <f t="shared" si="6"/>
        <v>#REF!</v>
      </c>
      <c r="G418" t="e">
        <f>'Time Sheet'!#REF!</f>
        <v>#REF!</v>
      </c>
    </row>
    <row r="419" spans="1:7" x14ac:dyDescent="0.2">
      <c r="A419" t="e">
        <f>'Time Sheet'!#REF!</f>
        <v>#REF!</v>
      </c>
      <c r="B419" t="e">
        <f>'Time Sheet'!#REF!</f>
        <v>#REF!</v>
      </c>
      <c r="C419" t="e">
        <f>'Time Sheet'!#REF!</f>
        <v>#REF!</v>
      </c>
      <c r="D419" t="e">
        <f>LOOKUP(B419,Constants!E:E,Constants!F:F)</f>
        <v>#REF!</v>
      </c>
      <c r="E419" t="e">
        <f>IF(D419&lt;&gt;"I",LOOKUP(C419,Constants!G:G,Constants!H:H),LOOKUP(C419,Constants!I:I,Constants!J:J))</f>
        <v>#REF!</v>
      </c>
      <c r="F419" t="e">
        <f t="shared" si="6"/>
        <v>#REF!</v>
      </c>
      <c r="G419" t="e">
        <f>'Time Sheet'!#REF!</f>
        <v>#REF!</v>
      </c>
    </row>
    <row r="420" spans="1:7" x14ac:dyDescent="0.2">
      <c r="A420" t="e">
        <f>'Time Sheet'!#REF!</f>
        <v>#REF!</v>
      </c>
      <c r="B420" t="e">
        <f>'Time Sheet'!#REF!</f>
        <v>#REF!</v>
      </c>
      <c r="C420" t="e">
        <f>'Time Sheet'!#REF!</f>
        <v>#REF!</v>
      </c>
      <c r="D420" t="e">
        <f>LOOKUP(B420,Constants!E:E,Constants!F:F)</f>
        <v>#REF!</v>
      </c>
      <c r="E420" t="e">
        <f>IF(D420&lt;&gt;"I",LOOKUP(C420,Constants!G:G,Constants!H:H),LOOKUP(C420,Constants!I:I,Constants!J:J))</f>
        <v>#REF!</v>
      </c>
      <c r="F420" t="e">
        <f t="shared" si="6"/>
        <v>#REF!</v>
      </c>
      <c r="G420" t="e">
        <f>'Time Sheet'!#REF!</f>
        <v>#REF!</v>
      </c>
    </row>
    <row r="421" spans="1:7" x14ac:dyDescent="0.2">
      <c r="A421" t="e">
        <f>'Time Sheet'!#REF!</f>
        <v>#REF!</v>
      </c>
      <c r="B421" t="e">
        <f>'Time Sheet'!#REF!</f>
        <v>#REF!</v>
      </c>
      <c r="C421" t="e">
        <f>'Time Sheet'!#REF!</f>
        <v>#REF!</v>
      </c>
      <c r="D421" t="e">
        <f>LOOKUP(B421,Constants!E:E,Constants!F:F)</f>
        <v>#REF!</v>
      </c>
      <c r="E421" t="e">
        <f>IF(D421&lt;&gt;"I",LOOKUP(C421,Constants!G:G,Constants!H:H),LOOKUP(C421,Constants!I:I,Constants!J:J))</f>
        <v>#REF!</v>
      </c>
      <c r="F421" t="e">
        <f t="shared" si="6"/>
        <v>#REF!</v>
      </c>
      <c r="G421" t="e">
        <f>'Time Sheet'!#REF!</f>
        <v>#REF!</v>
      </c>
    </row>
    <row r="422" spans="1:7" x14ac:dyDescent="0.2">
      <c r="A422" t="e">
        <f>'Time Sheet'!#REF!</f>
        <v>#REF!</v>
      </c>
      <c r="B422" t="e">
        <f>'Time Sheet'!#REF!</f>
        <v>#REF!</v>
      </c>
      <c r="C422" t="e">
        <f>'Time Sheet'!#REF!</f>
        <v>#REF!</v>
      </c>
      <c r="D422" t="e">
        <f>LOOKUP(B422,Constants!E:E,Constants!F:F)</f>
        <v>#REF!</v>
      </c>
      <c r="E422" t="e">
        <f>IF(D422&lt;&gt;"I",LOOKUP(C422,Constants!G:G,Constants!H:H),LOOKUP(C422,Constants!I:I,Constants!J:J))</f>
        <v>#REF!</v>
      </c>
      <c r="F422" t="e">
        <f t="shared" si="6"/>
        <v>#REF!</v>
      </c>
      <c r="G422" t="e">
        <f>'Time Sheet'!#REF!</f>
        <v>#REF!</v>
      </c>
    </row>
    <row r="423" spans="1:7" x14ac:dyDescent="0.2">
      <c r="A423" t="e">
        <f>'Time Sheet'!#REF!</f>
        <v>#REF!</v>
      </c>
      <c r="B423" t="e">
        <f>'Time Sheet'!#REF!</f>
        <v>#REF!</v>
      </c>
      <c r="C423" t="e">
        <f>'Time Sheet'!#REF!</f>
        <v>#REF!</v>
      </c>
      <c r="D423" t="e">
        <f>LOOKUP(B423,Constants!E:E,Constants!F:F)</f>
        <v>#REF!</v>
      </c>
      <c r="E423" t="e">
        <f>IF(D423&lt;&gt;"I",LOOKUP(C423,Constants!G:G,Constants!H:H),LOOKUP(C423,Constants!I:I,Constants!J:J))</f>
        <v>#REF!</v>
      </c>
      <c r="F423" t="e">
        <f t="shared" si="6"/>
        <v>#REF!</v>
      </c>
      <c r="G423" t="e">
        <f>'Time Sheet'!#REF!</f>
        <v>#REF!</v>
      </c>
    </row>
    <row r="424" spans="1:7" x14ac:dyDescent="0.2">
      <c r="A424" t="e">
        <f>'Time Sheet'!#REF!</f>
        <v>#REF!</v>
      </c>
      <c r="B424" t="e">
        <f>'Time Sheet'!#REF!</f>
        <v>#REF!</v>
      </c>
      <c r="C424" t="e">
        <f>'Time Sheet'!#REF!</f>
        <v>#REF!</v>
      </c>
      <c r="D424" t="e">
        <f>LOOKUP(B424,Constants!E:E,Constants!F:F)</f>
        <v>#REF!</v>
      </c>
      <c r="E424" t="e">
        <f>IF(D424&lt;&gt;"I",LOOKUP(C424,Constants!G:G,Constants!H:H),LOOKUP(C424,Constants!I:I,Constants!J:J))</f>
        <v>#REF!</v>
      </c>
      <c r="F424" t="e">
        <f t="shared" si="6"/>
        <v>#REF!</v>
      </c>
      <c r="G424" t="e">
        <f>'Time Sheet'!#REF!</f>
        <v>#REF!</v>
      </c>
    </row>
    <row r="425" spans="1:7" x14ac:dyDescent="0.2">
      <c r="A425" t="e">
        <f>'Time Sheet'!#REF!</f>
        <v>#REF!</v>
      </c>
      <c r="B425" t="e">
        <f>'Time Sheet'!#REF!</f>
        <v>#REF!</v>
      </c>
      <c r="C425" t="e">
        <f>'Time Sheet'!#REF!</f>
        <v>#REF!</v>
      </c>
      <c r="D425" t="e">
        <f>LOOKUP(B425,Constants!E:E,Constants!F:F)</f>
        <v>#REF!</v>
      </c>
      <c r="E425" t="e">
        <f>IF(D425&lt;&gt;"I",LOOKUP(C425,Constants!G:G,Constants!H:H),LOOKUP(C425,Constants!I:I,Constants!J:J))</f>
        <v>#REF!</v>
      </c>
      <c r="F425" t="e">
        <f t="shared" si="6"/>
        <v>#REF!</v>
      </c>
      <c r="G425" t="e">
        <f>'Time Sheet'!#REF!</f>
        <v>#REF!</v>
      </c>
    </row>
    <row r="426" spans="1:7" x14ac:dyDescent="0.2">
      <c r="A426" t="e">
        <f>'Time Sheet'!#REF!</f>
        <v>#REF!</v>
      </c>
      <c r="B426" t="e">
        <f>'Time Sheet'!#REF!</f>
        <v>#REF!</v>
      </c>
      <c r="C426" t="e">
        <f>'Time Sheet'!#REF!</f>
        <v>#REF!</v>
      </c>
      <c r="D426" t="e">
        <f>LOOKUP(B426,Constants!E:E,Constants!F:F)</f>
        <v>#REF!</v>
      </c>
      <c r="E426" t="e">
        <f>IF(D426&lt;&gt;"I",LOOKUP(C426,Constants!G:G,Constants!H:H),LOOKUP(C426,Constants!I:I,Constants!J:J))</f>
        <v>#REF!</v>
      </c>
      <c r="F426" t="e">
        <f t="shared" si="6"/>
        <v>#REF!</v>
      </c>
      <c r="G426" t="e">
        <f>'Time Sheet'!#REF!</f>
        <v>#REF!</v>
      </c>
    </row>
    <row r="427" spans="1:7" x14ac:dyDescent="0.2">
      <c r="A427" t="e">
        <f>'Time Sheet'!#REF!</f>
        <v>#REF!</v>
      </c>
      <c r="B427" t="e">
        <f>'Time Sheet'!#REF!</f>
        <v>#REF!</v>
      </c>
      <c r="C427" t="e">
        <f>'Time Sheet'!#REF!</f>
        <v>#REF!</v>
      </c>
      <c r="D427" t="e">
        <f>LOOKUP(B427,Constants!E:E,Constants!F:F)</f>
        <v>#REF!</v>
      </c>
      <c r="E427" t="e">
        <f>IF(D427&lt;&gt;"I",LOOKUP(C427,Constants!G:G,Constants!H:H),LOOKUP(C427,Constants!I:I,Constants!J:J))</f>
        <v>#REF!</v>
      </c>
      <c r="F427" t="e">
        <f t="shared" si="6"/>
        <v>#REF!</v>
      </c>
      <c r="G427" t="e">
        <f>'Time Sheet'!#REF!</f>
        <v>#REF!</v>
      </c>
    </row>
    <row r="428" spans="1:7" x14ac:dyDescent="0.2">
      <c r="A428" t="e">
        <f>'Time Sheet'!#REF!</f>
        <v>#REF!</v>
      </c>
      <c r="B428" t="e">
        <f>'Time Sheet'!#REF!</f>
        <v>#REF!</v>
      </c>
      <c r="C428" t="e">
        <f>'Time Sheet'!#REF!</f>
        <v>#REF!</v>
      </c>
      <c r="D428" t="e">
        <f>LOOKUP(B428,Constants!E:E,Constants!F:F)</f>
        <v>#REF!</v>
      </c>
      <c r="E428" t="e">
        <f>IF(D428&lt;&gt;"I",LOOKUP(C428,Constants!G:G,Constants!H:H),LOOKUP(C428,Constants!I:I,Constants!J:J))</f>
        <v>#REF!</v>
      </c>
      <c r="F428" t="e">
        <f t="shared" si="6"/>
        <v>#REF!</v>
      </c>
      <c r="G428" t="e">
        <f>'Time Sheet'!#REF!</f>
        <v>#REF!</v>
      </c>
    </row>
    <row r="429" spans="1:7" x14ac:dyDescent="0.2">
      <c r="A429">
        <f>'Time Sheet'!A347</f>
        <v>0</v>
      </c>
      <c r="B429">
        <f>'Time Sheet'!B347</f>
        <v>0</v>
      </c>
      <c r="C429" t="str">
        <f>'Time Sheet'!C347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Sheet'!M347</f>
        <v>0</v>
      </c>
    </row>
    <row r="430" spans="1:7" x14ac:dyDescent="0.2">
      <c r="A430">
        <f>'Time Sheet'!A348</f>
        <v>0</v>
      </c>
      <c r="B430">
        <f>'Time Sheet'!B348</f>
        <v>0</v>
      </c>
      <c r="C430" t="str">
        <f>'Time Sheet'!C348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Sheet'!M348</f>
        <v>0</v>
      </c>
    </row>
    <row r="431" spans="1:7" x14ac:dyDescent="0.2">
      <c r="A431">
        <f>'Time Sheet'!A349</f>
        <v>0</v>
      </c>
      <c r="B431">
        <f>'Time Sheet'!B349</f>
        <v>0</v>
      </c>
      <c r="C431" t="str">
        <f>'Time Sheet'!C349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Sheet'!M349</f>
        <v>0</v>
      </c>
    </row>
    <row r="432" spans="1:7" x14ac:dyDescent="0.2">
      <c r="A432">
        <f>'Time Sheet'!A350</f>
        <v>0</v>
      </c>
      <c r="B432">
        <f>'Time Sheet'!B350</f>
        <v>0</v>
      </c>
      <c r="C432" t="str">
        <f>'Time Sheet'!C350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Sheet'!M350</f>
        <v>0</v>
      </c>
    </row>
    <row r="433" spans="1:7" x14ac:dyDescent="0.2">
      <c r="A433">
        <f>'Time Sheet'!A351</f>
        <v>0</v>
      </c>
      <c r="B433">
        <f>'Time Sheet'!B351</f>
        <v>0</v>
      </c>
      <c r="C433" t="str">
        <f>'Time Sheet'!C351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Sheet'!M351</f>
        <v>0</v>
      </c>
    </row>
    <row r="434" spans="1:7" x14ac:dyDescent="0.2">
      <c r="A434">
        <f>'Time Sheet'!A352</f>
        <v>0</v>
      </c>
      <c r="B434">
        <f>'Time Sheet'!B352</f>
        <v>0</v>
      </c>
      <c r="C434" t="str">
        <f>'Time Sheet'!C352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Sheet'!M352</f>
        <v>0</v>
      </c>
    </row>
    <row r="435" spans="1:7" x14ac:dyDescent="0.2">
      <c r="A435">
        <f>'Time Sheet'!A353</f>
        <v>0</v>
      </c>
      <c r="B435">
        <f>'Time Sheet'!B353</f>
        <v>0</v>
      </c>
      <c r="C435" t="str">
        <f>'Time Sheet'!C353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Sheet'!M353</f>
        <v>0</v>
      </c>
    </row>
    <row r="436" spans="1:7" x14ac:dyDescent="0.2">
      <c r="A436">
        <f>'Time Sheet'!A354</f>
        <v>0</v>
      </c>
      <c r="B436">
        <f>'Time Sheet'!B354</f>
        <v>0</v>
      </c>
      <c r="C436" t="str">
        <f>'Time Sheet'!C354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Sheet'!M354</f>
        <v>0</v>
      </c>
    </row>
    <row r="437" spans="1:7" x14ac:dyDescent="0.2">
      <c r="A437">
        <f>'Time Sheet'!A355</f>
        <v>0</v>
      </c>
      <c r="B437">
        <f>'Time Sheet'!B355</f>
        <v>0</v>
      </c>
      <c r="C437" t="str">
        <f>'Time Sheet'!C355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Sheet'!M355</f>
        <v>0</v>
      </c>
    </row>
    <row r="438" spans="1:7" x14ac:dyDescent="0.2">
      <c r="A438">
        <f>'Time Sheet'!A356</f>
        <v>0</v>
      </c>
      <c r="B438">
        <f>'Time Sheet'!B356</f>
        <v>0</v>
      </c>
      <c r="C438" t="str">
        <f>'Time Sheet'!C356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Sheet'!M356</f>
        <v>0</v>
      </c>
    </row>
    <row r="439" spans="1:7" x14ac:dyDescent="0.2">
      <c r="A439">
        <f>'Time Sheet'!A357</f>
        <v>0</v>
      </c>
      <c r="B439">
        <f>'Time Sheet'!B357</f>
        <v>0</v>
      </c>
      <c r="C439" t="str">
        <f>'Time Sheet'!C357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Sheet'!M357</f>
        <v>0</v>
      </c>
    </row>
    <row r="440" spans="1:7" x14ac:dyDescent="0.2">
      <c r="A440">
        <f>'Time Sheet'!A358</f>
        <v>0</v>
      </c>
      <c r="B440">
        <f>'Time Sheet'!B358</f>
        <v>0</v>
      </c>
      <c r="C440" t="str">
        <f>'Time Sheet'!C358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Sheet'!M358</f>
        <v>0</v>
      </c>
    </row>
    <row r="441" spans="1:7" x14ac:dyDescent="0.2">
      <c r="A441">
        <f>'Time Sheet'!A359</f>
        <v>0</v>
      </c>
      <c r="B441">
        <f>'Time Sheet'!B359</f>
        <v>0</v>
      </c>
      <c r="C441" t="str">
        <f>'Time Sheet'!C359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Sheet'!M359</f>
        <v>0</v>
      </c>
    </row>
    <row r="442" spans="1:7" x14ac:dyDescent="0.2">
      <c r="A442">
        <f>'Time Sheet'!A360</f>
        <v>0</v>
      </c>
      <c r="B442">
        <f>'Time Sheet'!B360</f>
        <v>0</v>
      </c>
      <c r="C442" t="str">
        <f>'Time Sheet'!C360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Sheet'!M360</f>
        <v>0</v>
      </c>
    </row>
    <row r="443" spans="1:7" x14ac:dyDescent="0.2">
      <c r="A443">
        <f>'Time Sheet'!A361</f>
        <v>0</v>
      </c>
      <c r="B443">
        <f>'Time Sheet'!B361</f>
        <v>0</v>
      </c>
      <c r="C443" t="str">
        <f>'Time Sheet'!C361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Sheet'!M361</f>
        <v>0</v>
      </c>
    </row>
    <row r="444" spans="1:7" x14ac:dyDescent="0.2">
      <c r="A444">
        <f>'Time Sheet'!A362</f>
        <v>0</v>
      </c>
      <c r="B444">
        <f>'Time Sheet'!B362</f>
        <v>0</v>
      </c>
      <c r="C444" t="str">
        <f>'Time Sheet'!C362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Sheet'!M362</f>
        <v>0</v>
      </c>
    </row>
    <row r="445" spans="1:7" x14ac:dyDescent="0.2">
      <c r="A445">
        <f>'Time Sheet'!A363</f>
        <v>0</v>
      </c>
      <c r="B445">
        <f>'Time Sheet'!B363</f>
        <v>0</v>
      </c>
      <c r="C445" t="str">
        <f>'Time Sheet'!C363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Sheet'!M363</f>
        <v>0</v>
      </c>
    </row>
    <row r="446" spans="1:7" x14ac:dyDescent="0.2">
      <c r="A446">
        <f>'Time Sheet'!A364</f>
        <v>0</v>
      </c>
      <c r="B446">
        <f>'Time Sheet'!B364</f>
        <v>0</v>
      </c>
      <c r="C446" t="str">
        <f>'Time Sheet'!C364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Sheet'!M364</f>
        <v>0</v>
      </c>
    </row>
    <row r="447" spans="1:7" x14ac:dyDescent="0.2">
      <c r="A447">
        <f>'Time Sheet'!A365</f>
        <v>0</v>
      </c>
      <c r="B447">
        <f>'Time Sheet'!B365</f>
        <v>0</v>
      </c>
      <c r="C447" t="str">
        <f>'Time Sheet'!C365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Sheet'!M365</f>
        <v>0</v>
      </c>
    </row>
    <row r="448" spans="1:7" x14ac:dyDescent="0.2">
      <c r="A448">
        <f>'Time Sheet'!A366</f>
        <v>0</v>
      </c>
      <c r="B448">
        <f>'Time Sheet'!B366</f>
        <v>0</v>
      </c>
      <c r="C448" t="str">
        <f>'Time Sheet'!C366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Sheet'!M366</f>
        <v>0</v>
      </c>
    </row>
    <row r="449" spans="1:7" x14ac:dyDescent="0.2">
      <c r="A449">
        <f>'Time Sheet'!A367</f>
        <v>0</v>
      </c>
      <c r="B449">
        <f>'Time Sheet'!B367</f>
        <v>0</v>
      </c>
      <c r="C449" t="str">
        <f>'Time Sheet'!C367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Sheet'!M367</f>
        <v>0</v>
      </c>
    </row>
    <row r="450" spans="1:7" x14ac:dyDescent="0.2">
      <c r="A450">
        <f>'Time Sheet'!A368</f>
        <v>0</v>
      </c>
      <c r="B450">
        <f>'Time Sheet'!B368</f>
        <v>0</v>
      </c>
      <c r="C450" t="str">
        <f>'Time Sheet'!C368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Sheet'!M368</f>
        <v>0</v>
      </c>
    </row>
    <row r="451" spans="1:7" x14ac:dyDescent="0.2">
      <c r="A451">
        <f>'Time Sheet'!A369</f>
        <v>0</v>
      </c>
      <c r="B451">
        <f>'Time Sheet'!B369</f>
        <v>0</v>
      </c>
      <c r="C451" t="str">
        <f>'Time Sheet'!C369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Sheet'!M369</f>
        <v>0</v>
      </c>
    </row>
    <row r="452" spans="1:7" x14ac:dyDescent="0.2">
      <c r="A452">
        <f>'Time Sheet'!A370</f>
        <v>0</v>
      </c>
      <c r="B452">
        <f>'Time Sheet'!B370</f>
        <v>0</v>
      </c>
      <c r="C452" t="str">
        <f>'Time Sheet'!C370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Sheet'!M370</f>
        <v>0</v>
      </c>
    </row>
    <row r="453" spans="1:7" x14ac:dyDescent="0.2">
      <c r="A453">
        <f>'Time Sheet'!A371</f>
        <v>0</v>
      </c>
      <c r="B453">
        <f>'Time Sheet'!B371</f>
        <v>0</v>
      </c>
      <c r="C453" t="str">
        <f>'Time Sheet'!C371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Sheet'!M371</f>
        <v>0</v>
      </c>
    </row>
    <row r="454" spans="1:7" x14ac:dyDescent="0.2">
      <c r="A454">
        <f>'Time Sheet'!A372</f>
        <v>0</v>
      </c>
      <c r="B454">
        <f>'Time Sheet'!B372</f>
        <v>0</v>
      </c>
      <c r="C454" t="str">
        <f>'Time Sheet'!C372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Sheet'!M372</f>
        <v>0</v>
      </c>
    </row>
    <row r="455" spans="1:7" x14ac:dyDescent="0.2">
      <c r="A455">
        <f>'Time Sheet'!A373</f>
        <v>0</v>
      </c>
      <c r="B455">
        <f>'Time Sheet'!B373</f>
        <v>0</v>
      </c>
      <c r="C455" t="str">
        <f>'Time Sheet'!C373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Sheet'!M373</f>
        <v>0</v>
      </c>
    </row>
    <row r="456" spans="1:7" x14ac:dyDescent="0.2">
      <c r="A456">
        <f>'Time Sheet'!A374</f>
        <v>0</v>
      </c>
      <c r="B456">
        <f>'Time Sheet'!B374</f>
        <v>0</v>
      </c>
      <c r="C456" t="str">
        <f>'Time Sheet'!C374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Sheet'!M374</f>
        <v>0</v>
      </c>
    </row>
    <row r="457" spans="1:7" x14ac:dyDescent="0.2">
      <c r="A457">
        <f>'Time Sheet'!A375</f>
        <v>0</v>
      </c>
      <c r="B457">
        <f>'Time Sheet'!B375</f>
        <v>0</v>
      </c>
      <c r="C457" t="str">
        <f>'Time Sheet'!C375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Sheet'!M375</f>
        <v>0</v>
      </c>
    </row>
    <row r="458" spans="1:7" x14ac:dyDescent="0.2">
      <c r="A458">
        <f>'Time Sheet'!A376</f>
        <v>0</v>
      </c>
      <c r="B458">
        <f>'Time Sheet'!B376</f>
        <v>0</v>
      </c>
      <c r="C458" t="str">
        <f>'Time Sheet'!C376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Sheet'!M376</f>
        <v>0</v>
      </c>
    </row>
    <row r="459" spans="1:7" x14ac:dyDescent="0.2">
      <c r="A459">
        <f>'Time Sheet'!A377</f>
        <v>0</v>
      </c>
      <c r="B459">
        <f>'Time Sheet'!B377</f>
        <v>0</v>
      </c>
      <c r="C459" t="str">
        <f>'Time Sheet'!C377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Sheet'!M377</f>
        <v>0</v>
      </c>
    </row>
    <row r="460" spans="1:7" x14ac:dyDescent="0.2">
      <c r="A460">
        <f>'Time Sheet'!A378</f>
        <v>0</v>
      </c>
      <c r="B460">
        <f>'Time Sheet'!B378</f>
        <v>0</v>
      </c>
      <c r="C460" t="str">
        <f>'Time Sheet'!C378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Sheet'!M378</f>
        <v>0</v>
      </c>
    </row>
    <row r="461" spans="1:7" x14ac:dyDescent="0.2">
      <c r="A461">
        <f>'Time Sheet'!A379</f>
        <v>0</v>
      </c>
      <c r="B461">
        <f>'Time Sheet'!B379</f>
        <v>0</v>
      </c>
      <c r="C461" t="str">
        <f>'Time Sheet'!C379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Sheet'!M379</f>
        <v>0</v>
      </c>
    </row>
    <row r="462" spans="1:7" x14ac:dyDescent="0.2">
      <c r="A462">
        <f>'Time Sheet'!A380</f>
        <v>0</v>
      </c>
      <c r="B462">
        <f>'Time Sheet'!B380</f>
        <v>0</v>
      </c>
      <c r="C462" t="str">
        <f>'Time Sheet'!C380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Sheet'!M380</f>
        <v>0</v>
      </c>
    </row>
    <row r="463" spans="1:7" x14ac:dyDescent="0.2">
      <c r="A463">
        <f>'Time Sheet'!A381</f>
        <v>0</v>
      </c>
      <c r="B463">
        <f>'Time Sheet'!B381</f>
        <v>0</v>
      </c>
      <c r="C463" t="str">
        <f>'Time Sheet'!C381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Sheet'!M381</f>
        <v>0</v>
      </c>
    </row>
    <row r="464" spans="1:7" x14ac:dyDescent="0.2">
      <c r="A464">
        <f>'Time Sheet'!A382</f>
        <v>0</v>
      </c>
      <c r="B464">
        <f>'Time Sheet'!B382</f>
        <v>0</v>
      </c>
      <c r="C464" t="str">
        <f>'Time Sheet'!C382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Sheet'!M382</f>
        <v>0</v>
      </c>
    </row>
    <row r="465" spans="1:7" x14ac:dyDescent="0.2">
      <c r="A465">
        <f>'Time Sheet'!A383</f>
        <v>0</v>
      </c>
      <c r="B465">
        <f>'Time Sheet'!B383</f>
        <v>0</v>
      </c>
      <c r="C465" t="str">
        <f>'Time Sheet'!C383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Sheet'!M383</f>
        <v>0</v>
      </c>
    </row>
    <row r="466" spans="1:7" x14ac:dyDescent="0.2">
      <c r="A466">
        <f>'Time Sheet'!A384</f>
        <v>0</v>
      </c>
      <c r="B466">
        <f>'Time Sheet'!B384</f>
        <v>0</v>
      </c>
      <c r="C466" t="str">
        <f>'Time Sheet'!C384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Sheet'!M384</f>
        <v>0</v>
      </c>
    </row>
    <row r="467" spans="1:7" x14ac:dyDescent="0.2">
      <c r="A467">
        <f>'Time Sheet'!A385</f>
        <v>0</v>
      </c>
      <c r="B467">
        <f>'Time Sheet'!B385</f>
        <v>0</v>
      </c>
      <c r="C467" t="str">
        <f>'Time Sheet'!C385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Sheet'!M385</f>
        <v>0</v>
      </c>
    </row>
    <row r="468" spans="1:7" x14ac:dyDescent="0.2">
      <c r="A468">
        <f>'Time Sheet'!A386</f>
        <v>0</v>
      </c>
      <c r="B468">
        <f>'Time Sheet'!B386</f>
        <v>0</v>
      </c>
      <c r="C468" t="str">
        <f>'Time Sheet'!C386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Sheet'!M386</f>
        <v>0</v>
      </c>
    </row>
    <row r="469" spans="1:7" x14ac:dyDescent="0.2">
      <c r="A469">
        <f>'Time Sheet'!A387</f>
        <v>0</v>
      </c>
      <c r="B469">
        <f>'Time Sheet'!B387</f>
        <v>0</v>
      </c>
      <c r="C469" t="str">
        <f>'Time Sheet'!C387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Sheet'!M387</f>
        <v>0</v>
      </c>
    </row>
    <row r="470" spans="1:7" x14ac:dyDescent="0.2">
      <c r="A470">
        <f>'Time Sheet'!A388</f>
        <v>0</v>
      </c>
      <c r="B470">
        <f>'Time Sheet'!B388</f>
        <v>0</v>
      </c>
      <c r="C470" t="str">
        <f>'Time Sheet'!C388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Sheet'!M388</f>
        <v>0</v>
      </c>
    </row>
    <row r="471" spans="1:7" x14ac:dyDescent="0.2">
      <c r="A471">
        <f>'Time Sheet'!A389</f>
        <v>0</v>
      </c>
      <c r="B471">
        <f>'Time Sheet'!B389</f>
        <v>0</v>
      </c>
      <c r="C471" t="str">
        <f>'Time Sheet'!C389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Sheet'!M389</f>
        <v>0</v>
      </c>
    </row>
    <row r="472" spans="1:7" x14ac:dyDescent="0.2">
      <c r="A472">
        <f>'Time Sheet'!A390</f>
        <v>0</v>
      </c>
      <c r="B472">
        <f>'Time Sheet'!B390</f>
        <v>0</v>
      </c>
      <c r="C472" t="str">
        <f>'Time Sheet'!C390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Sheet'!M390</f>
        <v>0</v>
      </c>
    </row>
    <row r="473" spans="1:7" x14ac:dyDescent="0.2">
      <c r="A473">
        <f>'Time Sheet'!A391</f>
        <v>0</v>
      </c>
      <c r="B473">
        <f>'Time Sheet'!B391</f>
        <v>0</v>
      </c>
      <c r="C473" t="str">
        <f>'Time Sheet'!C391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Sheet'!M391</f>
        <v>0</v>
      </c>
    </row>
    <row r="474" spans="1:7" x14ac:dyDescent="0.2">
      <c r="A474">
        <f>'Time Sheet'!A392</f>
        <v>0</v>
      </c>
      <c r="B474">
        <f>'Time Sheet'!B392</f>
        <v>0</v>
      </c>
      <c r="C474" t="str">
        <f>'Time Sheet'!C392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Sheet'!M392</f>
        <v>0</v>
      </c>
    </row>
    <row r="475" spans="1:7" x14ac:dyDescent="0.2">
      <c r="A475">
        <f>'Time Sheet'!A393</f>
        <v>0</v>
      </c>
      <c r="B475">
        <f>'Time Sheet'!B393</f>
        <v>0</v>
      </c>
      <c r="C475" t="str">
        <f>'Time Sheet'!C393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Sheet'!M393</f>
        <v>0</v>
      </c>
    </row>
    <row r="476" spans="1:7" x14ac:dyDescent="0.2">
      <c r="A476">
        <f>'Time Sheet'!A394</f>
        <v>0</v>
      </c>
      <c r="B476">
        <f>'Time Sheet'!B394</f>
        <v>0</v>
      </c>
      <c r="C476" t="str">
        <f>'Time Sheet'!C394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Sheet'!M394</f>
        <v>0</v>
      </c>
    </row>
    <row r="477" spans="1:7" x14ac:dyDescent="0.2">
      <c r="A477">
        <f>'Time Sheet'!A395</f>
        <v>0</v>
      </c>
      <c r="B477">
        <f>'Time Sheet'!B395</f>
        <v>0</v>
      </c>
      <c r="C477" t="str">
        <f>'Time Sheet'!C395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Sheet'!M395</f>
        <v>0</v>
      </c>
    </row>
    <row r="478" spans="1:7" x14ac:dyDescent="0.2">
      <c r="A478">
        <f>'Time Sheet'!A396</f>
        <v>0</v>
      </c>
      <c r="B478">
        <f>'Time Sheet'!B396</f>
        <v>0</v>
      </c>
      <c r="C478" t="str">
        <f>'Time Sheet'!C396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Sheet'!M396</f>
        <v>0</v>
      </c>
    </row>
    <row r="479" spans="1:7" x14ac:dyDescent="0.2">
      <c r="A479">
        <f>'Time Sheet'!A397</f>
        <v>0</v>
      </c>
      <c r="B479">
        <f>'Time Sheet'!B397</f>
        <v>0</v>
      </c>
      <c r="C479" t="str">
        <f>'Time Sheet'!C397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Sheet'!M397</f>
        <v>0</v>
      </c>
    </row>
    <row r="480" spans="1:7" x14ac:dyDescent="0.2">
      <c r="A480">
        <f>'Time Sheet'!A398</f>
        <v>0</v>
      </c>
      <c r="B480">
        <f>'Time Sheet'!B398</f>
        <v>0</v>
      </c>
      <c r="C480" t="str">
        <f>'Time Sheet'!C398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Sheet'!M398</f>
        <v>0</v>
      </c>
    </row>
    <row r="481" spans="1:7" x14ac:dyDescent="0.2">
      <c r="A481">
        <f>'Time Sheet'!A399</f>
        <v>0</v>
      </c>
      <c r="B481">
        <f>'Time Sheet'!B399</f>
        <v>0</v>
      </c>
      <c r="C481" t="str">
        <f>'Time Sheet'!C399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Sheet'!M399</f>
        <v>0</v>
      </c>
    </row>
    <row r="482" spans="1:7" x14ac:dyDescent="0.2">
      <c r="A482">
        <f>'Time Sheet'!A400</f>
        <v>0</v>
      </c>
      <c r="B482">
        <f>'Time Sheet'!B400</f>
        <v>0</v>
      </c>
      <c r="C482" t="str">
        <f>'Time Sheet'!C400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Sheet'!M400</f>
        <v>0</v>
      </c>
    </row>
    <row r="483" spans="1:7" x14ac:dyDescent="0.2">
      <c r="A483">
        <f>'Time Sheet'!A401</f>
        <v>0</v>
      </c>
      <c r="B483">
        <f>'Time Sheet'!B401</f>
        <v>0</v>
      </c>
      <c r="C483" t="str">
        <f>'Time Sheet'!C401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Sheet'!M401</f>
        <v>0</v>
      </c>
    </row>
    <row r="484" spans="1:7" x14ac:dyDescent="0.2">
      <c r="A484">
        <f>'Time Sheet'!A402</f>
        <v>0</v>
      </c>
      <c r="B484">
        <f>'Time Sheet'!B402</f>
        <v>0</v>
      </c>
      <c r="C484" t="str">
        <f>'Time Sheet'!C402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Sheet'!M402</f>
        <v>0</v>
      </c>
    </row>
    <row r="485" spans="1:7" x14ac:dyDescent="0.2">
      <c r="A485">
        <f>'Time Sheet'!A403</f>
        <v>0</v>
      </c>
      <c r="B485">
        <f>'Time Sheet'!B403</f>
        <v>0</v>
      </c>
      <c r="C485" t="str">
        <f>'Time Sheet'!C403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Sheet'!M403</f>
        <v>0</v>
      </c>
    </row>
    <row r="486" spans="1:7" x14ac:dyDescent="0.2">
      <c r="A486">
        <f>'Time Sheet'!A404</f>
        <v>0</v>
      </c>
      <c r="B486">
        <f>'Time Sheet'!B404</f>
        <v>0</v>
      </c>
      <c r="C486" t="str">
        <f>'Time Sheet'!C404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Sheet'!M404</f>
        <v>0</v>
      </c>
    </row>
    <row r="487" spans="1:7" x14ac:dyDescent="0.2">
      <c r="A487">
        <f>'Time Sheet'!A405</f>
        <v>0</v>
      </c>
      <c r="B487">
        <f>'Time Sheet'!B405</f>
        <v>0</v>
      </c>
      <c r="C487" t="str">
        <f>'Time Sheet'!C405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Sheet'!M405</f>
        <v>0</v>
      </c>
    </row>
    <row r="488" spans="1:7" x14ac:dyDescent="0.2">
      <c r="A488">
        <f>'Time Sheet'!A406</f>
        <v>0</v>
      </c>
      <c r="B488">
        <f>'Time Sheet'!B406</f>
        <v>0</v>
      </c>
      <c r="C488" t="str">
        <f>'Time Sheet'!C406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Sheet'!M406</f>
        <v>0</v>
      </c>
    </row>
    <row r="489" spans="1:7" x14ac:dyDescent="0.2">
      <c r="A489">
        <f>'Time Sheet'!A407</f>
        <v>0</v>
      </c>
      <c r="B489">
        <f>'Time Sheet'!B407</f>
        <v>0</v>
      </c>
      <c r="C489" t="str">
        <f>'Time Sheet'!C407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Sheet'!M407</f>
        <v>0</v>
      </c>
    </row>
    <row r="490" spans="1:7" x14ac:dyDescent="0.2">
      <c r="A490">
        <f>'Time Sheet'!A408</f>
        <v>0</v>
      </c>
      <c r="B490">
        <f>'Time Sheet'!B408</f>
        <v>0</v>
      </c>
      <c r="C490" t="str">
        <f>'Time Sheet'!C408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Sheet'!M408</f>
        <v>0</v>
      </c>
    </row>
    <row r="491" spans="1:7" x14ac:dyDescent="0.2">
      <c r="A491">
        <f>'Time Sheet'!A409</f>
        <v>0</v>
      </c>
      <c r="B491">
        <f>'Time Sheet'!B409</f>
        <v>0</v>
      </c>
      <c r="C491" t="str">
        <f>'Time Sheet'!C409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Sheet'!M409</f>
        <v>0</v>
      </c>
    </row>
    <row r="492" spans="1:7" x14ac:dyDescent="0.2">
      <c r="A492">
        <f>'Time Sheet'!A410</f>
        <v>0</v>
      </c>
      <c r="B492">
        <f>'Time Sheet'!B410</f>
        <v>0</v>
      </c>
      <c r="C492" t="str">
        <f>'Time Sheet'!C410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Sheet'!M410</f>
        <v>0</v>
      </c>
    </row>
    <row r="493" spans="1:7" x14ac:dyDescent="0.2">
      <c r="A493">
        <f>'Time Sheet'!A411</f>
        <v>0</v>
      </c>
      <c r="B493">
        <f>'Time Sheet'!B411</f>
        <v>0</v>
      </c>
      <c r="C493" t="str">
        <f>'Time Sheet'!C411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Sheet'!M411</f>
        <v>0</v>
      </c>
    </row>
    <row r="494" spans="1:7" x14ac:dyDescent="0.2">
      <c r="A494">
        <f>'Time Sheet'!A412</f>
        <v>0</v>
      </c>
      <c r="B494">
        <f>'Time Sheet'!B412</f>
        <v>0</v>
      </c>
      <c r="C494" t="str">
        <f>'Time Sheet'!C412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Sheet'!M412</f>
        <v>0</v>
      </c>
    </row>
    <row r="495" spans="1:7" x14ac:dyDescent="0.2">
      <c r="A495">
        <f>'Time Sheet'!A413</f>
        <v>0</v>
      </c>
      <c r="B495">
        <f>'Time Sheet'!B413</f>
        <v>0</v>
      </c>
      <c r="C495" t="str">
        <f>'Time Sheet'!C413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Sheet'!M413</f>
        <v>0</v>
      </c>
    </row>
    <row r="496" spans="1:7" x14ac:dyDescent="0.2">
      <c r="A496">
        <f>'Time Sheet'!A414</f>
        <v>0</v>
      </c>
      <c r="B496">
        <f>'Time Sheet'!B414</f>
        <v>0</v>
      </c>
      <c r="C496" t="str">
        <f>'Time Sheet'!C414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Sheet'!M414</f>
        <v>0</v>
      </c>
    </row>
    <row r="497" spans="1:7" x14ac:dyDescent="0.2">
      <c r="A497">
        <f>'Time Sheet'!A415</f>
        <v>0</v>
      </c>
      <c r="B497">
        <f>'Time Sheet'!B415</f>
        <v>0</v>
      </c>
      <c r="C497" t="str">
        <f>'Time Sheet'!C415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Sheet'!M415</f>
        <v>0</v>
      </c>
    </row>
    <row r="498" spans="1:7" x14ac:dyDescent="0.2">
      <c r="A498">
        <f>'Time Sheet'!A416</f>
        <v>0</v>
      </c>
      <c r="B498">
        <f>'Time Sheet'!B416</f>
        <v>0</v>
      </c>
      <c r="C498" t="str">
        <f>'Time Sheet'!C416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Sheet'!M416</f>
        <v>0</v>
      </c>
    </row>
    <row r="499" spans="1:7" x14ac:dyDescent="0.2">
      <c r="A499">
        <f>'Time Sheet'!A417</f>
        <v>0</v>
      </c>
      <c r="B499">
        <f>'Time Sheet'!B417</f>
        <v>0</v>
      </c>
      <c r="C499" t="str">
        <f>'Time Sheet'!C417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Sheet'!M417</f>
        <v>0</v>
      </c>
    </row>
    <row r="500" spans="1:7" x14ac:dyDescent="0.2">
      <c r="A500">
        <f>'Time Sheet'!A418</f>
        <v>0</v>
      </c>
      <c r="B500">
        <f>'Time Sheet'!B418</f>
        <v>0</v>
      </c>
      <c r="C500" t="str">
        <f>'Time Sheet'!C418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Sheet'!M418</f>
        <v>0</v>
      </c>
    </row>
    <row r="501" spans="1:7" x14ac:dyDescent="0.2">
      <c r="A501">
        <f>'Time Sheet'!A419</f>
        <v>0</v>
      </c>
      <c r="B501">
        <f>'Time Sheet'!B419</f>
        <v>0</v>
      </c>
      <c r="C501" t="str">
        <f>'Time Sheet'!C419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Sheet'!M419</f>
        <v>0</v>
      </c>
    </row>
    <row r="502" spans="1:7" x14ac:dyDescent="0.2">
      <c r="A502">
        <f>'Time Sheet'!A420</f>
        <v>0</v>
      </c>
      <c r="B502">
        <f>'Time Sheet'!B420</f>
        <v>0</v>
      </c>
      <c r="C502" t="str">
        <f>'Time Sheet'!C420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Sheet'!M420</f>
        <v>0</v>
      </c>
    </row>
    <row r="503" spans="1:7" x14ac:dyDescent="0.2">
      <c r="A503">
        <f>'Time Sheet'!A421</f>
        <v>0</v>
      </c>
      <c r="B503">
        <f>'Time Sheet'!B421</f>
        <v>0</v>
      </c>
      <c r="C503" t="str">
        <f>'Time Sheet'!C421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Sheet'!M421</f>
        <v>0</v>
      </c>
    </row>
    <row r="504" spans="1:7" x14ac:dyDescent="0.2">
      <c r="A504">
        <f>'Time Sheet'!A422</f>
        <v>0</v>
      </c>
      <c r="B504">
        <f>'Time Sheet'!B422</f>
        <v>0</v>
      </c>
      <c r="C504" t="str">
        <f>'Time Sheet'!C422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Sheet'!M422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3" t="s">
        <v>89</v>
      </c>
      <c r="B1" s="53" t="s">
        <v>63</v>
      </c>
      <c r="C1" s="53" t="s">
        <v>89</v>
      </c>
      <c r="E1" s="53" t="s">
        <v>54</v>
      </c>
      <c r="F1" s="63" t="s">
        <v>66</v>
      </c>
      <c r="G1" s="53" t="s">
        <v>63</v>
      </c>
      <c r="H1">
        <v>1</v>
      </c>
      <c r="I1" s="53" t="s">
        <v>61</v>
      </c>
      <c r="J1">
        <v>5</v>
      </c>
    </row>
    <row r="2" spans="1:10" x14ac:dyDescent="0.2">
      <c r="A2" s="53" t="s">
        <v>90</v>
      </c>
      <c r="B2" s="53" t="s">
        <v>49</v>
      </c>
      <c r="C2" s="53" t="s">
        <v>90</v>
      </c>
      <c r="E2" s="53" t="s">
        <v>5</v>
      </c>
      <c r="F2" s="64" t="s">
        <v>67</v>
      </c>
      <c r="G2" s="53" t="s">
        <v>39</v>
      </c>
      <c r="H2">
        <v>2</v>
      </c>
      <c r="I2" s="53" t="s">
        <v>88</v>
      </c>
      <c r="J2">
        <v>6</v>
      </c>
    </row>
    <row r="3" spans="1:10" x14ac:dyDescent="0.2">
      <c r="A3" s="53" t="s">
        <v>91</v>
      </c>
      <c r="B3" s="53" t="s">
        <v>50</v>
      </c>
      <c r="C3" s="53" t="s">
        <v>91</v>
      </c>
      <c r="E3" s="53" t="s">
        <v>57</v>
      </c>
      <c r="F3" s="64" t="s">
        <v>68</v>
      </c>
      <c r="G3" s="53" t="s">
        <v>49</v>
      </c>
      <c r="H3">
        <v>3</v>
      </c>
      <c r="I3" s="53" t="s">
        <v>59</v>
      </c>
      <c r="J3">
        <v>7</v>
      </c>
    </row>
    <row r="4" spans="1:10" x14ac:dyDescent="0.2">
      <c r="A4" s="53" t="s">
        <v>5</v>
      </c>
      <c r="B4" s="53" t="s">
        <v>39</v>
      </c>
      <c r="C4" s="53" t="s">
        <v>5</v>
      </c>
      <c r="E4" s="53" t="s">
        <v>90</v>
      </c>
      <c r="F4" s="65" t="s">
        <v>69</v>
      </c>
      <c r="G4" s="53" t="s">
        <v>50</v>
      </c>
      <c r="H4">
        <v>4</v>
      </c>
      <c r="I4" s="53" t="s">
        <v>4</v>
      </c>
      <c r="J4">
        <v>8</v>
      </c>
    </row>
    <row r="5" spans="1:10" x14ac:dyDescent="0.2">
      <c r="A5" s="53" t="s">
        <v>92</v>
      </c>
      <c r="B5" s="53"/>
      <c r="C5" s="53" t="s">
        <v>92</v>
      </c>
      <c r="E5" s="53" t="s">
        <v>96</v>
      </c>
      <c r="F5" s="65" t="s">
        <v>70</v>
      </c>
      <c r="I5" s="53" t="s">
        <v>39</v>
      </c>
      <c r="J5">
        <v>9</v>
      </c>
    </row>
    <row r="6" spans="1:10" x14ac:dyDescent="0.2">
      <c r="A6" s="53" t="s">
        <v>51</v>
      </c>
      <c r="B6" s="53"/>
      <c r="C6" s="53" t="s">
        <v>51</v>
      </c>
      <c r="E6" s="53" t="s">
        <v>93</v>
      </c>
      <c r="F6" s="65" t="s">
        <v>71</v>
      </c>
      <c r="I6" s="53" t="s">
        <v>58</v>
      </c>
      <c r="J6">
        <v>10</v>
      </c>
    </row>
    <row r="7" spans="1:10" x14ac:dyDescent="0.2">
      <c r="A7" s="53" t="s">
        <v>93</v>
      </c>
      <c r="B7" s="53"/>
      <c r="C7" s="53" t="s">
        <v>93</v>
      </c>
      <c r="E7" s="53" t="s">
        <v>52</v>
      </c>
      <c r="F7" s="65" t="s">
        <v>72</v>
      </c>
      <c r="I7" s="62" t="s">
        <v>21</v>
      </c>
      <c r="J7">
        <v>11</v>
      </c>
    </row>
    <row r="8" spans="1:10" x14ac:dyDescent="0.2">
      <c r="A8" s="53" t="s">
        <v>52</v>
      </c>
      <c r="B8" s="53"/>
      <c r="C8" s="53" t="s">
        <v>52</v>
      </c>
      <c r="E8" s="53" t="s">
        <v>91</v>
      </c>
      <c r="F8" s="65" t="s">
        <v>73</v>
      </c>
      <c r="I8" s="53" t="s">
        <v>60</v>
      </c>
      <c r="J8">
        <v>12</v>
      </c>
    </row>
    <row r="9" spans="1:10" x14ac:dyDescent="0.2">
      <c r="A9" s="53" t="s">
        <v>94</v>
      </c>
      <c r="B9" s="53"/>
      <c r="C9" s="53" t="s">
        <v>94</v>
      </c>
      <c r="E9" s="53" t="s">
        <v>55</v>
      </c>
      <c r="F9" s="65" t="s">
        <v>74</v>
      </c>
    </row>
    <row r="10" spans="1:10" x14ac:dyDescent="0.2">
      <c r="A10" s="53" t="s">
        <v>95</v>
      </c>
      <c r="B10" s="53"/>
      <c r="C10" s="53" t="s">
        <v>95</v>
      </c>
      <c r="E10" s="53" t="s">
        <v>64</v>
      </c>
      <c r="F10" s="65" t="s">
        <v>75</v>
      </c>
    </row>
    <row r="11" spans="1:10" x14ac:dyDescent="0.2">
      <c r="A11" s="53" t="s">
        <v>54</v>
      </c>
      <c r="B11" s="13"/>
      <c r="C11" s="53" t="s">
        <v>54</v>
      </c>
      <c r="E11" s="53" t="s">
        <v>56</v>
      </c>
      <c r="F11" s="65" t="s">
        <v>76</v>
      </c>
    </row>
    <row r="12" spans="1:10" x14ac:dyDescent="0.2">
      <c r="A12" s="53" t="s">
        <v>96</v>
      </c>
      <c r="B12" s="13"/>
      <c r="C12" s="53" t="s">
        <v>96</v>
      </c>
      <c r="E12" s="53" t="s">
        <v>53</v>
      </c>
      <c r="F12" s="65" t="s">
        <v>77</v>
      </c>
    </row>
    <row r="13" spans="1:10" x14ac:dyDescent="0.2">
      <c r="A13" s="53" t="s">
        <v>53</v>
      </c>
      <c r="B13" s="13"/>
      <c r="C13" s="53" t="s">
        <v>53</v>
      </c>
      <c r="E13" s="53" t="s">
        <v>89</v>
      </c>
      <c r="F13" s="65" t="s">
        <v>78</v>
      </c>
    </row>
    <row r="14" spans="1:10" x14ac:dyDescent="0.2">
      <c r="A14" s="53" t="s">
        <v>56</v>
      </c>
      <c r="B14" s="13"/>
      <c r="C14" s="53" t="s">
        <v>56</v>
      </c>
      <c r="E14" s="53" t="s">
        <v>94</v>
      </c>
      <c r="F14" s="65" t="s">
        <v>79</v>
      </c>
    </row>
    <row r="15" spans="1:10" x14ac:dyDescent="0.2">
      <c r="A15" s="53" t="s">
        <v>57</v>
      </c>
      <c r="B15" s="13"/>
      <c r="C15" s="53" t="s">
        <v>57</v>
      </c>
      <c r="E15" s="53" t="s">
        <v>95</v>
      </c>
      <c r="F15" s="65" t="s">
        <v>80</v>
      </c>
    </row>
    <row r="16" spans="1:10" x14ac:dyDescent="0.2">
      <c r="A16" s="53" t="s">
        <v>33</v>
      </c>
      <c r="B16" s="13"/>
      <c r="C16" s="53" t="s">
        <v>33</v>
      </c>
      <c r="E16" s="53" t="s">
        <v>33</v>
      </c>
      <c r="F16" s="65" t="s">
        <v>81</v>
      </c>
    </row>
    <row r="17" spans="1:6" x14ac:dyDescent="0.2">
      <c r="A17" s="62" t="s">
        <v>64</v>
      </c>
      <c r="B17" s="13"/>
      <c r="C17" s="62" t="s">
        <v>64</v>
      </c>
      <c r="E17" s="62" t="s">
        <v>92</v>
      </c>
      <c r="F17" s="65" t="s">
        <v>82</v>
      </c>
    </row>
    <row r="18" spans="1:6" x14ac:dyDescent="0.2">
      <c r="A18" s="62" t="s">
        <v>55</v>
      </c>
      <c r="B18" s="53" t="s">
        <v>61</v>
      </c>
      <c r="C18" s="62" t="s">
        <v>55</v>
      </c>
      <c r="E18" s="74" t="s">
        <v>51</v>
      </c>
      <c r="F18" s="65" t="s">
        <v>97</v>
      </c>
    </row>
    <row r="19" spans="1:6" x14ac:dyDescent="0.2">
      <c r="B19" s="53" t="s">
        <v>88</v>
      </c>
    </row>
    <row r="20" spans="1:6" x14ac:dyDescent="0.2">
      <c r="B20" s="53" t="s">
        <v>59</v>
      </c>
    </row>
    <row r="21" spans="1:6" x14ac:dyDescent="0.2">
      <c r="B21" s="53" t="s">
        <v>4</v>
      </c>
    </row>
    <row r="22" spans="1:6" x14ac:dyDescent="0.2">
      <c r="B22" s="53" t="s">
        <v>39</v>
      </c>
    </row>
    <row r="23" spans="1:6" x14ac:dyDescent="0.2">
      <c r="B23" s="53" t="s">
        <v>21</v>
      </c>
    </row>
    <row r="24" spans="1:6" x14ac:dyDescent="0.2">
      <c r="B24" s="62" t="s">
        <v>58</v>
      </c>
    </row>
    <row r="25" spans="1:6" x14ac:dyDescent="0.2">
      <c r="B25" s="53" t="s">
        <v>60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2" bestFit="1" customWidth="1"/>
    <col min="2" max="2" width="30.5703125" style="13" customWidth="1"/>
    <col min="3" max="3" width="0.140625" style="34" customWidth="1"/>
    <col min="4" max="4" width="4.7109375" style="36" customWidth="1"/>
    <col min="5" max="5" width="12.5703125" style="37" bestFit="1" customWidth="1"/>
    <col min="6" max="6" width="14.140625" style="19" customWidth="1"/>
    <col min="7" max="7" width="4.7109375" style="13" customWidth="1"/>
    <col min="8" max="255" width="9.140625" style="13" hidden="1" customWidth="1"/>
    <col min="256" max="16384" width="2.5703125" style="13" hidden="1"/>
  </cols>
  <sheetData>
    <row r="1" spans="1:6" s="17" customFormat="1" ht="13.5" thickBot="1" x14ac:dyDescent="0.25">
      <c r="A1" s="16" t="s">
        <v>65</v>
      </c>
      <c r="B1" s="18" t="str">
        <f>IF(A1=0, "", A1)</f>
        <v>Activity</v>
      </c>
      <c r="C1" s="31"/>
      <c r="D1" s="35"/>
      <c r="E1" s="39" t="s">
        <v>6</v>
      </c>
      <c r="F1" s="39" t="s">
        <v>6</v>
      </c>
    </row>
    <row r="2" spans="1:6" s="15" customFormat="1" x14ac:dyDescent="0.2">
      <c r="A2" s="24">
        <v>0</v>
      </c>
      <c r="B2" s="25" t="str">
        <f>IF(A2=0, "", A2)</f>
        <v/>
      </c>
      <c r="C2" s="32"/>
      <c r="D2" s="36"/>
      <c r="E2" s="38">
        <v>38366</v>
      </c>
      <c r="F2" s="40">
        <f>IF(E2=0, "", E2)</f>
        <v>38366</v>
      </c>
    </row>
    <row r="3" spans="1:6" x14ac:dyDescent="0.2">
      <c r="A3" s="20" t="s">
        <v>8</v>
      </c>
      <c r="B3" s="21" t="str">
        <f t="shared" ref="B3:B16" si="0">IF(A3=0, "", A3)</f>
        <v>Analysis</v>
      </c>
      <c r="C3" s="33"/>
      <c r="E3" s="37">
        <v>38378</v>
      </c>
      <c r="F3" s="40">
        <f t="shared" ref="F3:F41" si="1">IF(E3=0, "", E3)</f>
        <v>38378</v>
      </c>
    </row>
    <row r="4" spans="1:6" x14ac:dyDescent="0.2">
      <c r="A4" s="20" t="s">
        <v>9</v>
      </c>
      <c r="B4" s="21" t="str">
        <f t="shared" si="0"/>
        <v>Audit</v>
      </c>
      <c r="C4" s="33"/>
      <c r="E4" s="37">
        <v>38436</v>
      </c>
      <c r="F4" s="40">
        <f t="shared" si="1"/>
        <v>38436</v>
      </c>
    </row>
    <row r="5" spans="1:6" x14ac:dyDescent="0.2">
      <c r="A5" s="20" t="s">
        <v>5</v>
      </c>
      <c r="B5" s="21" t="str">
        <f t="shared" si="0"/>
        <v>Coding</v>
      </c>
      <c r="C5" s="33"/>
      <c r="E5" s="37">
        <v>38456</v>
      </c>
      <c r="F5" s="40">
        <f t="shared" si="1"/>
        <v>38456</v>
      </c>
    </row>
    <row r="6" spans="1:6" x14ac:dyDescent="0.2">
      <c r="A6" s="20" t="s">
        <v>10</v>
      </c>
      <c r="B6" s="21" t="str">
        <f t="shared" si="0"/>
        <v>Config.Mgmt</v>
      </c>
      <c r="C6" s="33"/>
      <c r="E6" s="37">
        <v>38464</v>
      </c>
      <c r="F6" s="40">
        <f t="shared" si="1"/>
        <v>38464</v>
      </c>
    </row>
    <row r="7" spans="1:6" x14ac:dyDescent="0.2">
      <c r="A7" s="20" t="s">
        <v>40</v>
      </c>
      <c r="B7" s="21" t="str">
        <f t="shared" si="0"/>
        <v>Documentation</v>
      </c>
      <c r="C7" s="33"/>
      <c r="E7" s="37">
        <v>38579</v>
      </c>
      <c r="F7" s="40">
        <f t="shared" si="1"/>
        <v>38579</v>
      </c>
    </row>
    <row r="8" spans="1:6" x14ac:dyDescent="0.2">
      <c r="A8" s="20" t="s">
        <v>11</v>
      </c>
      <c r="B8" s="21" t="str">
        <f t="shared" si="0"/>
        <v>EIP Time entry</v>
      </c>
      <c r="C8" s="33"/>
      <c r="E8" s="37">
        <v>38590</v>
      </c>
      <c r="F8" s="40">
        <f t="shared" si="1"/>
        <v>38590</v>
      </c>
    </row>
    <row r="9" spans="1:6" x14ac:dyDescent="0.2">
      <c r="A9" s="20" t="s">
        <v>12</v>
      </c>
      <c r="B9" s="21" t="str">
        <f t="shared" si="0"/>
        <v xml:space="preserve">ERT </v>
      </c>
      <c r="C9" s="33"/>
      <c r="E9" s="37">
        <v>38602</v>
      </c>
      <c r="F9" s="40">
        <f t="shared" si="1"/>
        <v>38602</v>
      </c>
    </row>
    <row r="10" spans="1:6" x14ac:dyDescent="0.2">
      <c r="A10" s="20" t="s">
        <v>13</v>
      </c>
      <c r="B10" s="21" t="str">
        <f t="shared" si="0"/>
        <v>GB activity</v>
      </c>
      <c r="C10" s="33"/>
      <c r="E10" s="37">
        <v>38637</v>
      </c>
      <c r="F10" s="40">
        <f t="shared" si="1"/>
        <v>38637</v>
      </c>
    </row>
    <row r="11" spans="1:6" x14ac:dyDescent="0.2">
      <c r="A11" s="20" t="s">
        <v>14</v>
      </c>
      <c r="B11" s="21" t="str">
        <f t="shared" si="0"/>
        <v>GB meeting</v>
      </c>
      <c r="C11" s="33"/>
      <c r="E11" s="37">
        <v>38657</v>
      </c>
      <c r="F11" s="40">
        <f t="shared" si="1"/>
        <v>38657</v>
      </c>
    </row>
    <row r="12" spans="1:6" x14ac:dyDescent="0.2">
      <c r="A12" s="20" t="s">
        <v>15</v>
      </c>
      <c r="B12" s="21" t="str">
        <f t="shared" si="0"/>
        <v>Idle Time</v>
      </c>
      <c r="C12" s="33"/>
      <c r="E12" s="37">
        <v>38712</v>
      </c>
      <c r="F12" s="40">
        <f t="shared" si="1"/>
        <v>38712</v>
      </c>
    </row>
    <row r="13" spans="1:6" x14ac:dyDescent="0.2">
      <c r="A13" s="20" t="s">
        <v>16</v>
      </c>
      <c r="B13" s="21" t="str">
        <f t="shared" si="0"/>
        <v>Link down</v>
      </c>
      <c r="C13" s="33"/>
      <c r="F13" s="40" t="str">
        <f t="shared" si="1"/>
        <v/>
      </c>
    </row>
    <row r="14" spans="1:6" x14ac:dyDescent="0.2">
      <c r="A14" s="20" t="s">
        <v>17</v>
      </c>
      <c r="B14" s="21" t="str">
        <f t="shared" si="0"/>
        <v>LUT</v>
      </c>
      <c r="C14" s="33"/>
      <c r="F14" s="40" t="str">
        <f t="shared" si="1"/>
        <v/>
      </c>
    </row>
    <row r="15" spans="1:6" x14ac:dyDescent="0.2">
      <c r="A15" s="20" t="s">
        <v>39</v>
      </c>
      <c r="B15" s="21" t="str">
        <f t="shared" si="0"/>
        <v>Meeting</v>
      </c>
      <c r="C15" s="33"/>
      <c r="F15" s="40" t="str">
        <f t="shared" si="1"/>
        <v/>
      </c>
    </row>
    <row r="16" spans="1:6" x14ac:dyDescent="0.2">
      <c r="A16" s="20" t="s">
        <v>41</v>
      </c>
      <c r="B16" s="21" t="str">
        <f t="shared" si="0"/>
        <v>Metrics Report</v>
      </c>
      <c r="C16" s="33"/>
      <c r="F16" s="40" t="str">
        <f t="shared" si="1"/>
        <v/>
      </c>
    </row>
    <row r="17" spans="1:6" x14ac:dyDescent="0.2">
      <c r="A17" s="20" t="s">
        <v>18</v>
      </c>
      <c r="B17" s="21" t="str">
        <f t="shared" ref="B17:B41" si="2">IF(A17=0, "", A17)</f>
        <v>Mgmt</v>
      </c>
      <c r="C17" s="33"/>
      <c r="F17" s="40" t="str">
        <f t="shared" si="1"/>
        <v/>
      </c>
    </row>
    <row r="18" spans="1:6" x14ac:dyDescent="0.2">
      <c r="A18" s="20" t="s">
        <v>19</v>
      </c>
      <c r="B18" s="21" t="str">
        <f t="shared" si="2"/>
        <v>Onsite Call</v>
      </c>
      <c r="C18" s="33"/>
      <c r="F18" s="40" t="str">
        <f t="shared" si="1"/>
        <v/>
      </c>
    </row>
    <row r="19" spans="1:6" x14ac:dyDescent="0.2">
      <c r="A19" s="20" t="s">
        <v>20</v>
      </c>
      <c r="B19" s="21" t="str">
        <f t="shared" si="2"/>
        <v>Orgnz Activity</v>
      </c>
      <c r="C19" s="33"/>
      <c r="F19" s="40" t="str">
        <f t="shared" si="1"/>
        <v/>
      </c>
    </row>
    <row r="20" spans="1:6" x14ac:dyDescent="0.2">
      <c r="A20" s="20" t="s">
        <v>21</v>
      </c>
      <c r="B20" s="21" t="str">
        <f t="shared" si="2"/>
        <v>Others</v>
      </c>
      <c r="C20" s="33"/>
      <c r="F20" s="40" t="str">
        <f t="shared" si="1"/>
        <v/>
      </c>
    </row>
    <row r="21" spans="1:6" x14ac:dyDescent="0.2">
      <c r="A21" s="20" t="s">
        <v>22</v>
      </c>
      <c r="B21" s="21" t="str">
        <f t="shared" si="2"/>
        <v>Peer Review Code</v>
      </c>
      <c r="C21" s="33"/>
      <c r="F21" s="40" t="str">
        <f t="shared" si="1"/>
        <v/>
      </c>
    </row>
    <row r="22" spans="1:6" x14ac:dyDescent="0.2">
      <c r="A22" s="20" t="s">
        <v>23</v>
      </c>
      <c r="B22" s="21" t="str">
        <f t="shared" si="2"/>
        <v>Peer Review LUT</v>
      </c>
      <c r="C22" s="33"/>
      <c r="F22" s="40" t="str">
        <f t="shared" si="1"/>
        <v/>
      </c>
    </row>
    <row r="23" spans="1:6" x14ac:dyDescent="0.2">
      <c r="A23" s="20" t="s">
        <v>24</v>
      </c>
      <c r="B23" s="21" t="str">
        <f t="shared" si="2"/>
        <v>Peer Review Testing</v>
      </c>
      <c r="C23" s="33"/>
      <c r="F23" s="40" t="str">
        <f t="shared" si="1"/>
        <v/>
      </c>
    </row>
    <row r="24" spans="1:6" x14ac:dyDescent="0.2">
      <c r="A24" s="20" t="s">
        <v>25</v>
      </c>
      <c r="B24" s="21" t="str">
        <f t="shared" si="2"/>
        <v>QC Activity</v>
      </c>
      <c r="C24" s="33"/>
      <c r="F24" s="40" t="str">
        <f t="shared" si="1"/>
        <v/>
      </c>
    </row>
    <row r="25" spans="1:6" x14ac:dyDescent="0.2">
      <c r="A25" s="20" t="s">
        <v>26</v>
      </c>
      <c r="B25" s="21" t="str">
        <f t="shared" si="2"/>
        <v>QC Code Review</v>
      </c>
      <c r="C25" s="33"/>
      <c r="F25" s="40" t="str">
        <f t="shared" si="1"/>
        <v/>
      </c>
    </row>
    <row r="26" spans="1:6" x14ac:dyDescent="0.2">
      <c r="A26" s="20" t="s">
        <v>42</v>
      </c>
      <c r="B26" s="21" t="str">
        <f t="shared" si="2"/>
        <v>QC Co-ordination</v>
      </c>
      <c r="C26" s="33"/>
      <c r="F26" s="40" t="str">
        <f>IF(E26=0, "", E26)</f>
        <v/>
      </c>
    </row>
    <row r="27" spans="1:6" x14ac:dyDescent="0.2">
      <c r="A27" s="20" t="s">
        <v>27</v>
      </c>
      <c r="B27" s="21" t="str">
        <f t="shared" si="2"/>
        <v>QC Documentation</v>
      </c>
      <c r="C27" s="33"/>
      <c r="F27" s="40" t="str">
        <f t="shared" si="1"/>
        <v/>
      </c>
    </row>
    <row r="28" spans="1:6" x14ac:dyDescent="0.2">
      <c r="A28" s="20" t="s">
        <v>28</v>
      </c>
      <c r="B28" s="21" t="str">
        <f t="shared" si="2"/>
        <v>QC LUT/UTP Review</v>
      </c>
      <c r="C28" s="33"/>
      <c r="F28" s="40" t="str">
        <f t="shared" si="1"/>
        <v/>
      </c>
    </row>
    <row r="29" spans="1:6" x14ac:dyDescent="0.2">
      <c r="A29" s="20" t="s">
        <v>29</v>
      </c>
      <c r="B29" s="21" t="str">
        <f t="shared" si="2"/>
        <v>QC Testing</v>
      </c>
      <c r="C29" s="33"/>
      <c r="F29" s="40" t="str">
        <f t="shared" si="1"/>
        <v/>
      </c>
    </row>
    <row r="30" spans="1:6" x14ac:dyDescent="0.2">
      <c r="A30" s="20" t="s">
        <v>30</v>
      </c>
      <c r="B30" s="21" t="str">
        <f t="shared" si="2"/>
        <v>Query clarification</v>
      </c>
      <c r="C30" s="33"/>
      <c r="F30" s="40" t="str">
        <f t="shared" si="1"/>
        <v/>
      </c>
    </row>
    <row r="31" spans="1:6" x14ac:dyDescent="0.2">
      <c r="A31" s="20" t="s">
        <v>44</v>
      </c>
      <c r="B31" s="21" t="str">
        <f t="shared" si="2"/>
        <v>Rework-External</v>
      </c>
      <c r="C31" s="33"/>
      <c r="F31" s="40" t="str">
        <f t="shared" si="1"/>
        <v/>
      </c>
    </row>
    <row r="32" spans="1:6" x14ac:dyDescent="0.2">
      <c r="A32" s="20" t="s">
        <v>45</v>
      </c>
      <c r="B32" s="21" t="str">
        <f t="shared" si="2"/>
        <v>Rework-Internal</v>
      </c>
      <c r="C32" s="33"/>
      <c r="F32" s="40" t="str">
        <f t="shared" si="1"/>
        <v/>
      </c>
    </row>
    <row r="33" spans="1:6" x14ac:dyDescent="0.2">
      <c r="A33" s="20" t="s">
        <v>31</v>
      </c>
      <c r="B33" s="21" t="str">
        <f t="shared" si="2"/>
        <v>Team Meeting</v>
      </c>
      <c r="C33" s="33"/>
      <c r="F33" s="40" t="str">
        <f t="shared" si="1"/>
        <v/>
      </c>
    </row>
    <row r="34" spans="1:6" x14ac:dyDescent="0.2">
      <c r="A34" s="20" t="s">
        <v>43</v>
      </c>
      <c r="B34" s="21" t="str">
        <f t="shared" si="2"/>
        <v>Technical Coordination</v>
      </c>
      <c r="C34" s="33"/>
      <c r="F34" s="40" t="str">
        <f t="shared" si="1"/>
        <v/>
      </c>
    </row>
    <row r="35" spans="1:6" x14ac:dyDescent="0.2">
      <c r="A35" s="20" t="s">
        <v>38</v>
      </c>
      <c r="B35" s="21" t="str">
        <f t="shared" si="2"/>
        <v>Test Data Setup</v>
      </c>
      <c r="C35" s="33"/>
      <c r="F35" s="40" t="str">
        <f t="shared" si="1"/>
        <v/>
      </c>
    </row>
    <row r="36" spans="1:6" x14ac:dyDescent="0.2">
      <c r="A36" s="20" t="s">
        <v>32</v>
      </c>
      <c r="B36" s="21" t="str">
        <f t="shared" si="2"/>
        <v>Testing</v>
      </c>
      <c r="C36" s="33"/>
      <c r="F36" s="40" t="str">
        <f t="shared" si="1"/>
        <v/>
      </c>
    </row>
    <row r="37" spans="1:6" x14ac:dyDescent="0.2">
      <c r="A37" s="20" t="s">
        <v>33</v>
      </c>
      <c r="B37" s="21" t="str">
        <f t="shared" si="2"/>
        <v>Training</v>
      </c>
      <c r="C37" s="33"/>
      <c r="F37" s="40" t="str">
        <f t="shared" si="1"/>
        <v/>
      </c>
    </row>
    <row r="38" spans="1:6" x14ac:dyDescent="0.2">
      <c r="A38" s="20" t="s">
        <v>34</v>
      </c>
      <c r="B38" s="21" t="str">
        <f t="shared" si="2"/>
        <v>Waiting for ERT</v>
      </c>
      <c r="C38" s="33"/>
      <c r="F38" s="40" t="str">
        <f t="shared" si="1"/>
        <v/>
      </c>
    </row>
    <row r="39" spans="1:6" x14ac:dyDescent="0.2">
      <c r="A39" s="20" t="s">
        <v>35</v>
      </c>
      <c r="B39" s="21" t="str">
        <f t="shared" si="2"/>
        <v>Waiting for Onsite</v>
      </c>
      <c r="C39" s="33"/>
      <c r="F39" s="40" t="str">
        <f t="shared" si="1"/>
        <v/>
      </c>
    </row>
    <row r="40" spans="1:6" x14ac:dyDescent="0.2">
      <c r="A40" s="20" t="s">
        <v>36</v>
      </c>
      <c r="B40" s="21" t="str">
        <f t="shared" si="2"/>
        <v>Waiting for QC</v>
      </c>
      <c r="C40" s="33"/>
      <c r="F40" s="40" t="str">
        <f t="shared" si="1"/>
        <v/>
      </c>
    </row>
    <row r="41" spans="1:6" x14ac:dyDescent="0.2">
      <c r="A41" s="20" t="s">
        <v>37</v>
      </c>
      <c r="B41" s="21" t="str">
        <f t="shared" si="2"/>
        <v>Waiting for Query reply.</v>
      </c>
      <c r="C41" s="33"/>
      <c r="F41" s="40" t="str">
        <f t="shared" si="1"/>
        <v/>
      </c>
    </row>
    <row r="42" spans="1:6" ht="13.5" thickBot="1" x14ac:dyDescent="0.25">
      <c r="A42" s="22"/>
      <c r="B42" s="23"/>
      <c r="C42" s="33"/>
    </row>
    <row r="43" spans="1:6" ht="0.75" customHeight="1" x14ac:dyDescent="0.2">
      <c r="A43" s="14"/>
      <c r="B43" s="15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http://schemas.openxmlformats.org/package/2006/metadata/core-properties"/>
    <ds:schemaRef ds:uri="http://purl.org/dc/elements/1.1/"/>
    <ds:schemaRef ds:uri="952a6df7-b138-4f89-9bc4-e7a874ea3254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f2f9e500-2a4f-403e-abb1-514215aa6ea6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Bhavasagar, Payyavula</cp:lastModifiedBy>
  <cp:lastPrinted>2002-07-05T20:52:23Z</cp:lastPrinted>
  <dcterms:created xsi:type="dcterms:W3CDTF">2002-02-26T14:04:20Z</dcterms:created>
  <dcterms:modified xsi:type="dcterms:W3CDTF">2018-10-23T03:31:14Z</dcterms:modified>
</cp:coreProperties>
</file>