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definedNames>
    <definedName name="BuriedTable" localSheetId="0">Sheet1!$A$1:$U$22</definedName>
  </definedNames>
  <calcPr calcId="125725"/>
</workbook>
</file>

<file path=xl/calcChain.xml><?xml version="1.0" encoding="utf-8"?>
<calcChain xmlns="http://schemas.openxmlformats.org/spreadsheetml/2006/main">
  <c r="B20" i="3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A11"/>
  <c r="A12"/>
  <c r="A13"/>
  <c r="A14"/>
  <c r="A15"/>
  <c r="A16"/>
  <c r="A17"/>
  <c r="A18"/>
  <c r="A19"/>
  <c r="A20"/>
  <c r="B9"/>
  <c r="C9"/>
  <c r="D9"/>
  <c r="E9"/>
  <c r="F9"/>
  <c r="G9"/>
  <c r="H9"/>
  <c r="I9"/>
  <c r="J9"/>
  <c r="K9"/>
  <c r="L9"/>
  <c r="M9"/>
  <c r="N9"/>
  <c r="O9"/>
  <c r="P9"/>
  <c r="Q9"/>
  <c r="R9"/>
  <c r="S9"/>
  <c r="T9"/>
  <c r="B8"/>
  <c r="C8"/>
  <c r="D8"/>
  <c r="E8"/>
  <c r="F8"/>
  <c r="G8"/>
  <c r="H8"/>
  <c r="I8"/>
  <c r="J8"/>
  <c r="K8"/>
  <c r="L8"/>
  <c r="M8"/>
  <c r="N8"/>
  <c r="O8"/>
  <c r="P8"/>
  <c r="Q8"/>
  <c r="R8"/>
  <c r="S8"/>
  <c r="T8"/>
  <c r="B7"/>
  <c r="C7"/>
  <c r="D7"/>
  <c r="E7"/>
  <c r="F7"/>
  <c r="G7"/>
  <c r="H7"/>
  <c r="I7"/>
  <c r="J7"/>
  <c r="K7"/>
  <c r="L7"/>
  <c r="M7"/>
  <c r="N7"/>
  <c r="O7"/>
  <c r="P7"/>
  <c r="Q7"/>
  <c r="R7"/>
  <c r="S7"/>
  <c r="T7"/>
  <c r="B6"/>
  <c r="C6"/>
  <c r="D6"/>
  <c r="E6"/>
  <c r="F6"/>
  <c r="G6"/>
  <c r="H6"/>
  <c r="I6"/>
  <c r="J6"/>
  <c r="K6"/>
  <c r="L6"/>
  <c r="M6"/>
  <c r="N6"/>
  <c r="O6"/>
  <c r="P6"/>
  <c r="Q6"/>
  <c r="R6"/>
  <c r="S6"/>
  <c r="T6"/>
  <c r="B5"/>
  <c r="C5"/>
  <c r="D5"/>
  <c r="E5"/>
  <c r="F5"/>
  <c r="G5"/>
  <c r="H5"/>
  <c r="I5"/>
  <c r="J5"/>
  <c r="K5"/>
  <c r="L5"/>
  <c r="M5"/>
  <c r="N5"/>
  <c r="O5"/>
  <c r="P5"/>
  <c r="Q5"/>
  <c r="R5"/>
  <c r="S5"/>
  <c r="T5"/>
  <c r="B4"/>
  <c r="C4"/>
  <c r="D4"/>
  <c r="E4"/>
  <c r="F4"/>
  <c r="G4"/>
  <c r="H4"/>
  <c r="I4"/>
  <c r="J4"/>
  <c r="K4"/>
  <c r="L4"/>
  <c r="M4"/>
  <c r="N4"/>
  <c r="O4"/>
  <c r="P4"/>
  <c r="Q4"/>
  <c r="R4"/>
  <c r="S4"/>
  <c r="T4"/>
  <c r="B3"/>
  <c r="C3"/>
  <c r="D3"/>
  <c r="E3"/>
  <c r="F3"/>
  <c r="G3"/>
  <c r="H3"/>
  <c r="I3"/>
  <c r="J3"/>
  <c r="K3"/>
  <c r="L3"/>
  <c r="M3"/>
  <c r="N3"/>
  <c r="O3"/>
  <c r="P3"/>
  <c r="Q3"/>
  <c r="R3"/>
  <c r="S3"/>
  <c r="T3"/>
  <c r="A10"/>
  <c r="A9"/>
  <c r="A8"/>
  <c r="A7"/>
  <c r="A6"/>
  <c r="A5"/>
  <c r="A4"/>
  <c r="A3"/>
  <c r="T1"/>
  <c r="B2"/>
  <c r="C2"/>
  <c r="D2"/>
  <c r="E2"/>
  <c r="F2"/>
  <c r="G2"/>
  <c r="H2"/>
  <c r="I2"/>
  <c r="J2"/>
  <c r="K2"/>
  <c r="L2"/>
  <c r="M2"/>
  <c r="N2"/>
  <c r="O2"/>
  <c r="P2"/>
  <c r="Q2"/>
  <c r="R2"/>
  <c r="S2"/>
  <c r="T2"/>
  <c r="A2"/>
  <c r="D1"/>
  <c r="E1"/>
  <c r="F1"/>
  <c r="G1"/>
  <c r="H1"/>
  <c r="I1"/>
  <c r="J1"/>
  <c r="K1"/>
  <c r="L1"/>
  <c r="M1"/>
  <c r="N1"/>
  <c r="O1"/>
  <c r="P1"/>
  <c r="Q1"/>
  <c r="R1"/>
  <c r="S1"/>
  <c r="B1"/>
  <c r="C1"/>
  <c r="A1"/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</calcChain>
</file>

<file path=xl/connections.xml><?xml version="1.0" encoding="utf-8"?>
<connections xmlns="http://schemas.openxmlformats.org/spreadsheetml/2006/main">
  <connection id="1" name="BuriedTable" type="6" refreshedVersion="3" background="1" saveData="1">
    <textPr codePage="437" sourceFile="C:\anoop\courses\bio\research\function\se2\BuriedTable.txt" delimited="0">
      <textFields count="21">
        <textField/>
        <textField position="2"/>
        <textField position="15"/>
        <textField position="28"/>
        <textField position="41"/>
        <textField position="54"/>
        <textField position="67"/>
        <textField position="80"/>
        <textField position="93"/>
        <textField position="106"/>
        <textField position="119"/>
        <textField position="132"/>
        <textField position="145"/>
        <textField position="158"/>
        <textField position="171"/>
        <textField position="184"/>
        <textField position="197"/>
        <textField position="210"/>
        <textField position="223"/>
        <textField position="236"/>
        <textField position="249"/>
      </textFields>
    </textPr>
  </connection>
</connections>
</file>

<file path=xl/sharedStrings.xml><?xml version="1.0" encoding="utf-8"?>
<sst xmlns="http://schemas.openxmlformats.org/spreadsheetml/2006/main" count="46" uniqueCount="21">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</sst>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uriedTab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topLeftCell="H1" workbookViewId="0">
      <selection activeCell="V3" sqref="V3:V22"/>
    </sheetView>
  </sheetViews>
  <sheetFormatPr defaultRowHeight="15"/>
  <cols>
    <col min="1" max="1" width="2.85546875" bestFit="1" customWidth="1"/>
    <col min="2" max="21" width="11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3" spans="1:22">
      <c r="A3" t="s">
        <v>0</v>
      </c>
      <c r="B3">
        <v>0.78285755000000001</v>
      </c>
      <c r="C3">
        <v>0.18492697999999999</v>
      </c>
      <c r="D3">
        <v>0.14177735</v>
      </c>
      <c r="E3">
        <v>0.15410582</v>
      </c>
      <c r="F3">
        <v>0.59176633999999995</v>
      </c>
      <c r="G3">
        <v>0.70272252999999996</v>
      </c>
      <c r="H3">
        <v>6.1642330000000002E-2</v>
      </c>
      <c r="I3">
        <v>1.0602480299999999</v>
      </c>
      <c r="J3">
        <v>7.3970789999999995E-2</v>
      </c>
      <c r="K3">
        <v>1.1896969100000001</v>
      </c>
      <c r="L3">
        <v>0.17259852000000001</v>
      </c>
      <c r="M3">
        <v>0.12328465</v>
      </c>
      <c r="N3">
        <v>4.9313860000000001E-2</v>
      </c>
      <c r="O3">
        <v>0.11095619</v>
      </c>
      <c r="P3">
        <v>8.0135029999999996E-2</v>
      </c>
      <c r="Q3">
        <v>0.22191237999999999</v>
      </c>
      <c r="R3">
        <v>0.24656931000000001</v>
      </c>
      <c r="S3">
        <v>1.5348939500000001</v>
      </c>
      <c r="T3">
        <v>0.17259852000000001</v>
      </c>
      <c r="U3">
        <v>0.26506201000000001</v>
      </c>
      <c r="V3">
        <f>SUM(B3:U3)</f>
        <v>7.9210390500000001</v>
      </c>
    </row>
    <row r="4" spans="1:22">
      <c r="A4" t="s">
        <v>1</v>
      </c>
      <c r="B4">
        <v>0.18492697999999999</v>
      </c>
      <c r="C4">
        <v>0.23931727</v>
      </c>
      <c r="D4">
        <v>2.5692940000000001E-2</v>
      </c>
      <c r="E4">
        <v>6.103799E-2</v>
      </c>
      <c r="F4">
        <v>0.12421979</v>
      </c>
      <c r="G4">
        <v>0.14326035000000001</v>
      </c>
      <c r="H4">
        <v>4.6050439999999998E-2</v>
      </c>
      <c r="I4">
        <v>0.27698713000000003</v>
      </c>
      <c r="J4">
        <v>3.4338399999999998E-2</v>
      </c>
      <c r="K4">
        <v>0.33735671</v>
      </c>
      <c r="L4">
        <v>7.2803209999999993E-2</v>
      </c>
      <c r="M4">
        <v>2.4475630000000002E-2</v>
      </c>
      <c r="N4">
        <v>1.3025780000000001E-2</v>
      </c>
      <c r="O4">
        <v>3.0656340000000001E-2</v>
      </c>
      <c r="P4">
        <v>2.2662620000000001E-2</v>
      </c>
      <c r="Q4">
        <v>5.1460230000000003E-2</v>
      </c>
      <c r="R4">
        <v>7.7506160000000004E-2</v>
      </c>
      <c r="S4">
        <v>0.39109685</v>
      </c>
      <c r="T4">
        <v>0.10334155</v>
      </c>
      <c r="U4">
        <v>0.10198179</v>
      </c>
      <c r="V4">
        <f t="shared" ref="V4:V22" si="0">SUM(B4:U4)</f>
        <v>2.3621981599999997</v>
      </c>
    </row>
    <row r="5" spans="1:22">
      <c r="A5" t="s">
        <v>2</v>
      </c>
      <c r="B5">
        <v>0.14177735</v>
      </c>
      <c r="C5">
        <v>2.5692940000000001E-2</v>
      </c>
      <c r="D5">
        <v>2.7005210000000002E-2</v>
      </c>
      <c r="E5">
        <v>6.1495559999999998E-2</v>
      </c>
      <c r="F5">
        <v>9.9168450000000005E-2</v>
      </c>
      <c r="G5">
        <v>0.14864409000000001</v>
      </c>
      <c r="H5">
        <v>2.2161879999999998E-2</v>
      </c>
      <c r="I5">
        <v>0.11397234000000001</v>
      </c>
      <c r="J5">
        <v>1.259265E-2</v>
      </c>
      <c r="K5">
        <v>0.16184551</v>
      </c>
      <c r="L5">
        <v>5.1321640000000002E-2</v>
      </c>
      <c r="M5">
        <v>7.4143459999999994E-2</v>
      </c>
      <c r="N5">
        <v>1.285909E-2</v>
      </c>
      <c r="O5">
        <v>4.713904E-2</v>
      </c>
      <c r="P5">
        <v>7.9617019999999997E-2</v>
      </c>
      <c r="Q5">
        <v>7.2110160000000006E-2</v>
      </c>
      <c r="R5">
        <v>0.10603948000000001</v>
      </c>
      <c r="S5">
        <v>0.1608185</v>
      </c>
      <c r="T5">
        <v>2.8472879999999999E-2</v>
      </c>
      <c r="U5">
        <v>3.4416969999999998E-2</v>
      </c>
      <c r="V5">
        <f t="shared" si="0"/>
        <v>1.4812942200000001</v>
      </c>
    </row>
    <row r="6" spans="1:22">
      <c r="A6" t="s">
        <v>3</v>
      </c>
      <c r="B6">
        <v>0.15410582</v>
      </c>
      <c r="C6">
        <v>6.103799E-2</v>
      </c>
      <c r="D6">
        <v>6.1495559999999998E-2</v>
      </c>
      <c r="E6">
        <v>5.1368610000000002E-2</v>
      </c>
      <c r="F6">
        <v>0.25711339</v>
      </c>
      <c r="G6">
        <v>0.18469034000000001</v>
      </c>
      <c r="H6">
        <v>0.14023629000000001</v>
      </c>
      <c r="I6">
        <v>0.39550941000000001</v>
      </c>
      <c r="J6">
        <v>0.10468922</v>
      </c>
      <c r="K6">
        <v>0.57345022000000001</v>
      </c>
      <c r="L6">
        <v>7.55324E-2</v>
      </c>
      <c r="M6">
        <v>9.8809019999999997E-2</v>
      </c>
      <c r="N6">
        <v>2.2325589999999999E-2</v>
      </c>
      <c r="O6">
        <v>7.6585920000000002E-2</v>
      </c>
      <c r="P6">
        <v>0.14963372999999999</v>
      </c>
      <c r="Q6">
        <v>0.19021298</v>
      </c>
      <c r="R6">
        <v>0.24913774</v>
      </c>
      <c r="S6">
        <v>0.57195273999999996</v>
      </c>
      <c r="T6">
        <v>5.0854919999999998E-2</v>
      </c>
      <c r="U6">
        <v>0.17876275</v>
      </c>
      <c r="V6">
        <f t="shared" si="0"/>
        <v>3.6475046400000002</v>
      </c>
    </row>
    <row r="7" spans="1:22">
      <c r="A7" t="s">
        <v>4</v>
      </c>
      <c r="B7">
        <v>0.59176633999999995</v>
      </c>
      <c r="C7">
        <v>0.12421979</v>
      </c>
      <c r="D7">
        <v>9.9168450000000005E-2</v>
      </c>
      <c r="E7">
        <v>0.25711339</v>
      </c>
      <c r="F7">
        <v>0.65924846999999998</v>
      </c>
      <c r="G7">
        <v>0.61302582999999999</v>
      </c>
      <c r="H7">
        <v>0.10041211</v>
      </c>
      <c r="I7">
        <v>1.0600183700000001</v>
      </c>
      <c r="J7">
        <v>5.0222269999999999E-2</v>
      </c>
      <c r="K7">
        <v>1.1918167099999999</v>
      </c>
      <c r="L7">
        <v>0.24015850999999999</v>
      </c>
      <c r="M7">
        <v>7.9352569999999997E-2</v>
      </c>
      <c r="N7">
        <v>5.320706E-2</v>
      </c>
      <c r="O7">
        <v>0.15233617999999999</v>
      </c>
      <c r="P7">
        <v>7.8760949999999996E-2</v>
      </c>
      <c r="Q7">
        <v>0.13271415</v>
      </c>
      <c r="R7">
        <v>0.21701883999999999</v>
      </c>
      <c r="S7">
        <v>1.3531301899999999</v>
      </c>
      <c r="T7">
        <v>0.12706971</v>
      </c>
      <c r="U7">
        <v>0.42979302000000003</v>
      </c>
      <c r="V7">
        <f t="shared" si="0"/>
        <v>7.61055291</v>
      </c>
    </row>
    <row r="8" spans="1:22">
      <c r="A8" t="s">
        <v>5</v>
      </c>
      <c r="B8">
        <v>0.70272252999999996</v>
      </c>
      <c r="C8">
        <v>0.14326035000000001</v>
      </c>
      <c r="D8">
        <v>0.14864409000000001</v>
      </c>
      <c r="E8">
        <v>0.18469034000000001</v>
      </c>
      <c r="F8">
        <v>0.61302582999999999</v>
      </c>
      <c r="G8">
        <v>0.58428614999999995</v>
      </c>
      <c r="H8">
        <v>9.8419939999999997E-2</v>
      </c>
      <c r="I8">
        <v>0.76768939000000003</v>
      </c>
      <c r="J8">
        <v>7.4981999999999993E-2</v>
      </c>
      <c r="K8">
        <v>1.1308712000000001</v>
      </c>
      <c r="L8">
        <v>0.11198956</v>
      </c>
      <c r="M8">
        <v>0.23277413999999999</v>
      </c>
      <c r="N8">
        <v>6.9980290000000001E-2</v>
      </c>
      <c r="O8">
        <v>0.17083551</v>
      </c>
      <c r="P8">
        <v>8.8208010000000003E-2</v>
      </c>
      <c r="Q8">
        <v>0.23839426999999999</v>
      </c>
      <c r="R8">
        <v>0.31178434999999999</v>
      </c>
      <c r="S8">
        <v>1.27033525</v>
      </c>
      <c r="T8">
        <v>0.18386498000000001</v>
      </c>
      <c r="U8">
        <v>0.47629086999999998</v>
      </c>
      <c r="V8">
        <f t="shared" si="0"/>
        <v>7.6030490499999983</v>
      </c>
    </row>
    <row r="9" spans="1:22">
      <c r="A9" t="s">
        <v>6</v>
      </c>
      <c r="B9">
        <v>6.1642330000000002E-2</v>
      </c>
      <c r="C9">
        <v>4.6050439999999998E-2</v>
      </c>
      <c r="D9">
        <v>2.2161879999999998E-2</v>
      </c>
      <c r="E9">
        <v>0.14023629000000001</v>
      </c>
      <c r="F9">
        <v>0.10041211</v>
      </c>
      <c r="G9">
        <v>9.8419939999999997E-2</v>
      </c>
      <c r="H9">
        <v>3.6985400000000002E-2</v>
      </c>
      <c r="I9">
        <v>0.13045317000000001</v>
      </c>
      <c r="J9">
        <v>1.8492700000000001E-2</v>
      </c>
      <c r="K9">
        <v>0.12663967000000001</v>
      </c>
      <c r="L9">
        <v>3.6492259999999999E-2</v>
      </c>
      <c r="M9">
        <v>5.4752889999999999E-2</v>
      </c>
      <c r="N9">
        <v>1.4462239999999999E-2</v>
      </c>
      <c r="O9">
        <v>1.316904E-2</v>
      </c>
      <c r="P9">
        <v>1.6317089999999999E-2</v>
      </c>
      <c r="Q9">
        <v>5.7367130000000002E-2</v>
      </c>
      <c r="R9">
        <v>8.6812940000000005E-2</v>
      </c>
      <c r="S9">
        <v>0.23062573</v>
      </c>
      <c r="T9">
        <v>3.082116E-2</v>
      </c>
      <c r="U9">
        <v>6.6265500000000005E-2</v>
      </c>
      <c r="V9">
        <f t="shared" si="0"/>
        <v>1.3885799100000003</v>
      </c>
    </row>
    <row r="10" spans="1:22">
      <c r="A10" t="s">
        <v>7</v>
      </c>
      <c r="B10">
        <v>1.0602480299999999</v>
      </c>
      <c r="C10">
        <v>0.27698713000000003</v>
      </c>
      <c r="D10">
        <v>0.11397234000000001</v>
      </c>
      <c r="E10">
        <v>0.39550941000000001</v>
      </c>
      <c r="F10">
        <v>1.0600183700000001</v>
      </c>
      <c r="G10">
        <v>0.76768939000000003</v>
      </c>
      <c r="H10">
        <v>0.13045317000000001</v>
      </c>
      <c r="I10">
        <v>2.2694072900000002</v>
      </c>
      <c r="J10">
        <v>0.10404394</v>
      </c>
      <c r="K10">
        <v>2.2125474000000001</v>
      </c>
      <c r="L10">
        <v>0.38425471999999999</v>
      </c>
      <c r="M10">
        <v>0.13674574</v>
      </c>
      <c r="N10">
        <v>4.5504500000000003E-2</v>
      </c>
      <c r="O10">
        <v>0.28762851</v>
      </c>
      <c r="P10">
        <v>0.13014353000000001</v>
      </c>
      <c r="Q10">
        <v>0.26040141</v>
      </c>
      <c r="R10">
        <v>0.4468203</v>
      </c>
      <c r="S10">
        <v>2.5580085499999998</v>
      </c>
      <c r="T10">
        <v>0.17543822000000001</v>
      </c>
      <c r="U10">
        <v>0.41660517000000002</v>
      </c>
      <c r="V10">
        <f t="shared" si="0"/>
        <v>13.232427120000001</v>
      </c>
    </row>
    <row r="11" spans="1:22">
      <c r="A11" t="s">
        <v>8</v>
      </c>
      <c r="B11">
        <v>7.3970789999999995E-2</v>
      </c>
      <c r="C11">
        <v>3.4338399999999998E-2</v>
      </c>
      <c r="D11">
        <v>1.259265E-2</v>
      </c>
      <c r="E11">
        <v>0.10468922</v>
      </c>
      <c r="F11">
        <v>5.0222269999999999E-2</v>
      </c>
      <c r="G11">
        <v>7.4981999999999993E-2</v>
      </c>
      <c r="H11">
        <v>1.8492700000000001E-2</v>
      </c>
      <c r="I11">
        <v>0.10404394</v>
      </c>
      <c r="J11">
        <v>2.9588320000000001E-2</v>
      </c>
      <c r="K11">
        <v>0.15825383000000001</v>
      </c>
      <c r="L11">
        <v>3.304029E-2</v>
      </c>
      <c r="M11">
        <v>3.5244909999999997E-2</v>
      </c>
      <c r="N11">
        <v>4.3623799999999999E-3</v>
      </c>
      <c r="O11">
        <v>4.7632710000000002E-2</v>
      </c>
      <c r="P11">
        <v>1.1893340000000001E-2</v>
      </c>
      <c r="Q11">
        <v>4.7921940000000003E-2</v>
      </c>
      <c r="R11">
        <v>5.0135760000000001E-2</v>
      </c>
      <c r="S11">
        <v>0.17169704999999999</v>
      </c>
      <c r="T11">
        <v>2.4656930000000001E-2</v>
      </c>
      <c r="U11">
        <v>9.6470239999999999E-2</v>
      </c>
      <c r="V11">
        <f t="shared" si="0"/>
        <v>1.1842296699999999</v>
      </c>
    </row>
    <row r="12" spans="1:22">
      <c r="A12" t="s">
        <v>9</v>
      </c>
      <c r="B12">
        <v>1.1896969100000001</v>
      </c>
      <c r="C12">
        <v>0.33735671</v>
      </c>
      <c r="D12">
        <v>0.16184551</v>
      </c>
      <c r="E12">
        <v>0.57345022000000001</v>
      </c>
      <c r="F12">
        <v>1.1918167099999999</v>
      </c>
      <c r="G12">
        <v>1.1308712000000001</v>
      </c>
      <c r="H12">
        <v>0.12663967000000001</v>
      </c>
      <c r="I12">
        <v>2.2125474000000001</v>
      </c>
      <c r="J12">
        <v>0.15825383000000001</v>
      </c>
      <c r="K12">
        <v>2.9618496099999998</v>
      </c>
      <c r="L12">
        <v>0.47620944999999998</v>
      </c>
      <c r="M12">
        <v>0.17944167999999999</v>
      </c>
      <c r="N12">
        <v>6.1834960000000001E-2</v>
      </c>
      <c r="O12">
        <v>0.32761057999999998</v>
      </c>
      <c r="P12">
        <v>0.17557015000000001</v>
      </c>
      <c r="Q12">
        <v>0.28872574000000001</v>
      </c>
      <c r="R12">
        <v>0.36107314000000001</v>
      </c>
      <c r="S12">
        <v>2.64303366</v>
      </c>
      <c r="T12">
        <v>0.25448327999999998</v>
      </c>
      <c r="U12">
        <v>0.49784205999999998</v>
      </c>
      <c r="V12">
        <f t="shared" si="0"/>
        <v>15.310152470000002</v>
      </c>
    </row>
    <row r="13" spans="1:22">
      <c r="A13" t="s">
        <v>10</v>
      </c>
      <c r="B13">
        <v>0.17259852000000001</v>
      </c>
      <c r="C13">
        <v>7.2803209999999993E-2</v>
      </c>
      <c r="D13">
        <v>5.1321640000000002E-2</v>
      </c>
      <c r="E13">
        <v>7.55324E-2</v>
      </c>
      <c r="F13">
        <v>0.24015850999999999</v>
      </c>
      <c r="G13">
        <v>0.11198956</v>
      </c>
      <c r="H13">
        <v>3.6492259999999999E-2</v>
      </c>
      <c r="I13">
        <v>0.38425471999999999</v>
      </c>
      <c r="J13">
        <v>3.304029E-2</v>
      </c>
      <c r="K13">
        <v>0.47620944999999998</v>
      </c>
      <c r="L13">
        <v>9.6655169999999999E-2</v>
      </c>
      <c r="M13">
        <v>1.398193E-2</v>
      </c>
      <c r="N13">
        <v>1.069731E-2</v>
      </c>
      <c r="O13">
        <v>2.866929E-2</v>
      </c>
      <c r="P13">
        <v>4.3185889999999998E-2</v>
      </c>
      <c r="Q13">
        <v>5.586783E-2</v>
      </c>
      <c r="R13">
        <v>7.4011889999999997E-2</v>
      </c>
      <c r="S13">
        <v>0.48811036000000002</v>
      </c>
      <c r="T13">
        <v>8.4080130000000003E-2</v>
      </c>
      <c r="U13">
        <v>6.0779329999999999E-2</v>
      </c>
      <c r="V13">
        <f t="shared" si="0"/>
        <v>2.6104396899999998</v>
      </c>
    </row>
    <row r="14" spans="1:22">
      <c r="A14" t="s">
        <v>11</v>
      </c>
      <c r="B14">
        <v>0.12328465</v>
      </c>
      <c r="C14">
        <v>2.4475630000000002E-2</v>
      </c>
      <c r="D14">
        <v>7.4143459999999994E-2</v>
      </c>
      <c r="E14">
        <v>9.8809019999999997E-2</v>
      </c>
      <c r="F14">
        <v>7.9352569999999997E-2</v>
      </c>
      <c r="G14">
        <v>0.23277413999999999</v>
      </c>
      <c r="H14">
        <v>5.4752889999999999E-2</v>
      </c>
      <c r="I14">
        <v>0.13674574</v>
      </c>
      <c r="J14">
        <v>3.5244909999999997E-2</v>
      </c>
      <c r="K14">
        <v>0.17944167999999999</v>
      </c>
      <c r="L14">
        <v>1.398193E-2</v>
      </c>
      <c r="M14">
        <v>5.076427E-2</v>
      </c>
      <c r="N14">
        <v>1.277474E-2</v>
      </c>
      <c r="O14">
        <v>5.2016890000000003E-2</v>
      </c>
      <c r="P14">
        <v>6.2730129999999995E-2</v>
      </c>
      <c r="Q14">
        <v>0.11565832</v>
      </c>
      <c r="R14">
        <v>0.16120677</v>
      </c>
      <c r="S14">
        <v>0.17564451</v>
      </c>
      <c r="T14">
        <v>3.8194069999999997E-2</v>
      </c>
      <c r="U14">
        <v>8.3761039999999995E-2</v>
      </c>
      <c r="V14">
        <f t="shared" si="0"/>
        <v>1.8057573599999999</v>
      </c>
    </row>
    <row r="15" spans="1:22">
      <c r="A15" t="s">
        <v>12</v>
      </c>
      <c r="B15">
        <v>4.9313860000000001E-2</v>
      </c>
      <c r="C15">
        <v>1.3025780000000001E-2</v>
      </c>
      <c r="D15">
        <v>1.285909E-2</v>
      </c>
      <c r="E15">
        <v>2.2325589999999999E-2</v>
      </c>
      <c r="F15">
        <v>5.320706E-2</v>
      </c>
      <c r="G15">
        <v>6.9980290000000001E-2</v>
      </c>
      <c r="H15">
        <v>1.4462239999999999E-2</v>
      </c>
      <c r="I15">
        <v>4.5504500000000003E-2</v>
      </c>
      <c r="J15">
        <v>4.3623799999999999E-3</v>
      </c>
      <c r="K15">
        <v>6.1834960000000001E-2</v>
      </c>
      <c r="L15">
        <v>1.069731E-2</v>
      </c>
      <c r="M15">
        <v>1.277474E-2</v>
      </c>
      <c r="N15">
        <v>7.5867499999999997E-3</v>
      </c>
      <c r="O15">
        <v>1.198361E-2</v>
      </c>
      <c r="P15">
        <v>1.230057E-2</v>
      </c>
      <c r="Q15">
        <v>2.4335720000000002E-2</v>
      </c>
      <c r="R15">
        <v>1.9757159999999999E-2</v>
      </c>
      <c r="S15">
        <v>9.0774480000000005E-2</v>
      </c>
      <c r="T15">
        <v>1.6121839999999998E-2</v>
      </c>
      <c r="U15">
        <v>3.5088710000000002E-2</v>
      </c>
      <c r="V15">
        <f t="shared" si="0"/>
        <v>0.58829663999999993</v>
      </c>
    </row>
    <row r="16" spans="1:22">
      <c r="A16" t="s">
        <v>13</v>
      </c>
      <c r="B16">
        <v>0.11095619</v>
      </c>
      <c r="C16">
        <v>3.0656340000000001E-2</v>
      </c>
      <c r="D16">
        <v>4.713904E-2</v>
      </c>
      <c r="E16">
        <v>7.6585920000000002E-2</v>
      </c>
      <c r="F16">
        <v>0.15233617999999999</v>
      </c>
      <c r="G16">
        <v>0.17083551</v>
      </c>
      <c r="H16">
        <v>1.316904E-2</v>
      </c>
      <c r="I16">
        <v>0.28762851</v>
      </c>
      <c r="J16">
        <v>4.7632710000000002E-2</v>
      </c>
      <c r="K16">
        <v>0.32761057999999998</v>
      </c>
      <c r="L16">
        <v>2.866929E-2</v>
      </c>
      <c r="M16">
        <v>5.2016890000000003E-2</v>
      </c>
      <c r="N16">
        <v>1.198361E-2</v>
      </c>
      <c r="O16">
        <v>4.0347710000000002E-2</v>
      </c>
      <c r="P16">
        <v>7.8717579999999995E-2</v>
      </c>
      <c r="Q16">
        <v>0.16627159</v>
      </c>
      <c r="R16">
        <v>0.17479336000000001</v>
      </c>
      <c r="S16">
        <v>0.26961670999999998</v>
      </c>
      <c r="T16">
        <v>4.5577960000000001E-2</v>
      </c>
      <c r="U16">
        <v>0.12692716000000001</v>
      </c>
      <c r="V16">
        <f t="shared" si="0"/>
        <v>2.2594718800000004</v>
      </c>
    </row>
    <row r="17" spans="1:22">
      <c r="A17" t="s">
        <v>14</v>
      </c>
      <c r="B17">
        <v>8.0135029999999996E-2</v>
      </c>
      <c r="C17">
        <v>2.2662620000000001E-2</v>
      </c>
      <c r="D17">
        <v>7.9617019999999997E-2</v>
      </c>
      <c r="E17">
        <v>0.14963372999999999</v>
      </c>
      <c r="F17">
        <v>7.8760949999999996E-2</v>
      </c>
      <c r="G17">
        <v>8.8208010000000003E-2</v>
      </c>
      <c r="H17">
        <v>1.6317089999999999E-2</v>
      </c>
      <c r="I17">
        <v>0.13014353000000001</v>
      </c>
      <c r="J17">
        <v>1.1893340000000001E-2</v>
      </c>
      <c r="K17">
        <v>0.17557015000000001</v>
      </c>
      <c r="L17">
        <v>4.3185889999999998E-2</v>
      </c>
      <c r="M17">
        <v>6.2730129999999995E-2</v>
      </c>
      <c r="N17">
        <v>1.230057E-2</v>
      </c>
      <c r="O17">
        <v>7.8717579999999995E-2</v>
      </c>
      <c r="P17">
        <v>3.7710599999999997E-2</v>
      </c>
      <c r="Q17">
        <v>5.3337570000000001E-2</v>
      </c>
      <c r="R17">
        <v>7.2580820000000004E-2</v>
      </c>
      <c r="S17">
        <v>0.16116291999999999</v>
      </c>
      <c r="T17">
        <v>1.9701369999999999E-2</v>
      </c>
      <c r="U17">
        <v>7.4786649999999996E-2</v>
      </c>
      <c r="V17">
        <f t="shared" si="0"/>
        <v>1.4491555700000001</v>
      </c>
    </row>
    <row r="18" spans="1:22">
      <c r="A18" t="s">
        <v>15</v>
      </c>
      <c r="B18">
        <v>0.22191237999999999</v>
      </c>
      <c r="C18">
        <v>5.1460230000000003E-2</v>
      </c>
      <c r="D18">
        <v>7.2110160000000006E-2</v>
      </c>
      <c r="E18">
        <v>0.19021298</v>
      </c>
      <c r="F18">
        <v>0.13271415</v>
      </c>
      <c r="G18">
        <v>0.23839426999999999</v>
      </c>
      <c r="H18">
        <v>5.7367130000000002E-2</v>
      </c>
      <c r="I18">
        <v>0.26040141</v>
      </c>
      <c r="J18">
        <v>4.7921940000000003E-2</v>
      </c>
      <c r="K18">
        <v>0.28872574000000001</v>
      </c>
      <c r="L18">
        <v>5.586783E-2</v>
      </c>
      <c r="M18">
        <v>0.11565832</v>
      </c>
      <c r="N18">
        <v>2.4335720000000002E-2</v>
      </c>
      <c r="O18">
        <v>0.16627159</v>
      </c>
      <c r="P18">
        <v>5.3337570000000001E-2</v>
      </c>
      <c r="Q18">
        <v>0.17180313</v>
      </c>
      <c r="R18">
        <v>0.15377441</v>
      </c>
      <c r="S18">
        <v>0.28614680999999997</v>
      </c>
      <c r="T18">
        <v>7.8146560000000004E-2</v>
      </c>
      <c r="U18">
        <v>9.3457719999999994E-2</v>
      </c>
      <c r="V18">
        <f t="shared" si="0"/>
        <v>2.7600200500000001</v>
      </c>
    </row>
    <row r="19" spans="1:22">
      <c r="A19" t="s">
        <v>16</v>
      </c>
      <c r="B19">
        <v>0.24656931000000001</v>
      </c>
      <c r="C19">
        <v>7.7506160000000004E-2</v>
      </c>
      <c r="D19">
        <v>0.10603948000000001</v>
      </c>
      <c r="E19">
        <v>0.24913774</v>
      </c>
      <c r="F19">
        <v>0.21701883999999999</v>
      </c>
      <c r="G19">
        <v>0.31178434999999999</v>
      </c>
      <c r="H19">
        <v>8.6812940000000005E-2</v>
      </c>
      <c r="I19">
        <v>0.4468203</v>
      </c>
      <c r="J19">
        <v>5.0135760000000001E-2</v>
      </c>
      <c r="K19">
        <v>0.36107314000000001</v>
      </c>
      <c r="L19">
        <v>7.4011889999999997E-2</v>
      </c>
      <c r="M19">
        <v>0.16120677</v>
      </c>
      <c r="N19">
        <v>1.9757159999999999E-2</v>
      </c>
      <c r="O19">
        <v>0.17479336000000001</v>
      </c>
      <c r="P19">
        <v>7.2580820000000004E-2</v>
      </c>
      <c r="Q19">
        <v>0.15377441</v>
      </c>
      <c r="R19">
        <v>0.25170617000000001</v>
      </c>
      <c r="S19">
        <v>0.44497572000000002</v>
      </c>
      <c r="T19">
        <v>2.8766420000000001E-2</v>
      </c>
      <c r="U19">
        <v>0.11403831</v>
      </c>
      <c r="V19">
        <f t="shared" si="0"/>
        <v>3.6485090500000008</v>
      </c>
    </row>
    <row r="20" spans="1:22">
      <c r="A20" t="s">
        <v>17</v>
      </c>
      <c r="B20">
        <v>1.5348939500000001</v>
      </c>
      <c r="C20">
        <v>0.39109685</v>
      </c>
      <c r="D20">
        <v>0.1608185</v>
      </c>
      <c r="E20">
        <v>0.57195273999999996</v>
      </c>
      <c r="F20">
        <v>1.3531301899999999</v>
      </c>
      <c r="G20">
        <v>1.27033525</v>
      </c>
      <c r="H20">
        <v>0.23062573</v>
      </c>
      <c r="I20">
        <v>2.5580085499999998</v>
      </c>
      <c r="J20">
        <v>0.17169704999999999</v>
      </c>
      <c r="K20">
        <v>2.64303366</v>
      </c>
      <c r="L20">
        <v>0.48811036000000002</v>
      </c>
      <c r="M20">
        <v>0.17564451</v>
      </c>
      <c r="N20">
        <v>9.0774480000000005E-2</v>
      </c>
      <c r="O20">
        <v>0.26961670999999998</v>
      </c>
      <c r="P20">
        <v>0.16116291999999999</v>
      </c>
      <c r="Q20">
        <v>0.28614680999999997</v>
      </c>
      <c r="R20">
        <v>0.44497572000000002</v>
      </c>
      <c r="S20">
        <v>3.7391401399999999</v>
      </c>
      <c r="T20">
        <v>0.23095015999999999</v>
      </c>
      <c r="U20">
        <v>0.63658448000000001</v>
      </c>
      <c r="V20">
        <f t="shared" si="0"/>
        <v>17.40869876</v>
      </c>
    </row>
    <row r="21" spans="1:22">
      <c r="A21" t="s">
        <v>18</v>
      </c>
      <c r="B21">
        <v>0.17259852000000001</v>
      </c>
      <c r="C21">
        <v>0.10334155</v>
      </c>
      <c r="D21">
        <v>2.8472879999999999E-2</v>
      </c>
      <c r="E21">
        <v>5.0854919999999998E-2</v>
      </c>
      <c r="F21">
        <v>0.12706971</v>
      </c>
      <c r="G21">
        <v>0.18386498000000001</v>
      </c>
      <c r="H21">
        <v>3.082116E-2</v>
      </c>
      <c r="I21">
        <v>0.17543822000000001</v>
      </c>
      <c r="J21">
        <v>2.4656930000000001E-2</v>
      </c>
      <c r="K21">
        <v>0.25448327999999998</v>
      </c>
      <c r="L21">
        <v>8.4080130000000003E-2</v>
      </c>
      <c r="M21">
        <v>3.8194069999999997E-2</v>
      </c>
      <c r="N21">
        <v>1.6121839999999998E-2</v>
      </c>
      <c r="O21">
        <v>4.5577960000000001E-2</v>
      </c>
      <c r="P21">
        <v>1.9701369999999999E-2</v>
      </c>
      <c r="Q21">
        <v>7.8146560000000004E-2</v>
      </c>
      <c r="R21">
        <v>2.8766420000000001E-2</v>
      </c>
      <c r="S21">
        <v>0.23095015999999999</v>
      </c>
      <c r="T21">
        <v>4.9313860000000001E-2</v>
      </c>
      <c r="U21">
        <v>4.7772799999999997E-2</v>
      </c>
      <c r="V21">
        <f t="shared" si="0"/>
        <v>1.7902273199999998</v>
      </c>
    </row>
    <row r="22" spans="1:22">
      <c r="A22" t="s">
        <v>19</v>
      </c>
      <c r="B22">
        <v>0.26506201000000001</v>
      </c>
      <c r="C22">
        <v>0.10198179</v>
      </c>
      <c r="D22">
        <v>3.4416969999999998E-2</v>
      </c>
      <c r="E22">
        <v>0.17876275</v>
      </c>
      <c r="F22">
        <v>0.42979302000000003</v>
      </c>
      <c r="G22">
        <v>0.47629086999999998</v>
      </c>
      <c r="H22">
        <v>6.6265500000000005E-2</v>
      </c>
      <c r="I22">
        <v>0.41660517000000002</v>
      </c>
      <c r="J22">
        <v>9.6470239999999999E-2</v>
      </c>
      <c r="K22">
        <v>0.49784205999999998</v>
      </c>
      <c r="L22">
        <v>6.0779329999999999E-2</v>
      </c>
      <c r="M22">
        <v>8.3761039999999995E-2</v>
      </c>
      <c r="N22">
        <v>3.5088710000000002E-2</v>
      </c>
      <c r="O22">
        <v>0.12692716000000001</v>
      </c>
      <c r="P22">
        <v>7.4786649999999996E-2</v>
      </c>
      <c r="Q22">
        <v>9.3457719999999994E-2</v>
      </c>
      <c r="R22">
        <v>0.11403831</v>
      </c>
      <c r="S22">
        <v>0.63658448000000001</v>
      </c>
      <c r="T22">
        <v>4.7772799999999997E-2</v>
      </c>
      <c r="U22">
        <v>0.10170984</v>
      </c>
      <c r="V22">
        <f t="shared" si="0"/>
        <v>3.9383964200000006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0"/>
  <sheetViews>
    <sheetView workbookViewId="0"/>
  </sheetViews>
  <sheetFormatPr defaultRowHeight="15"/>
  <sheetData>
    <row r="1" spans="1:20">
      <c r="A1">
        <v>0.78285755000000001</v>
      </c>
      <c r="B1">
        <v>0.18492697999999999</v>
      </c>
      <c r="C1">
        <v>0.14177735</v>
      </c>
      <c r="D1">
        <v>0.15410582</v>
      </c>
      <c r="E1">
        <v>0.59176633999999995</v>
      </c>
      <c r="F1">
        <v>0.70272252999999996</v>
      </c>
      <c r="G1">
        <v>6.1642330000000002E-2</v>
      </c>
      <c r="H1">
        <v>1.0602480299999999</v>
      </c>
      <c r="I1">
        <v>7.3970789999999995E-2</v>
      </c>
      <c r="J1">
        <v>1.1896969100000001</v>
      </c>
      <c r="K1">
        <v>0.17259852000000001</v>
      </c>
      <c r="L1">
        <v>0.12328465</v>
      </c>
      <c r="M1">
        <v>4.9313860000000001E-2</v>
      </c>
      <c r="N1">
        <v>0.11095619</v>
      </c>
      <c r="O1">
        <v>8.0135029999999996E-2</v>
      </c>
      <c r="P1">
        <v>0.22191237999999999</v>
      </c>
      <c r="Q1">
        <v>0.24656931000000001</v>
      </c>
      <c r="R1">
        <v>1.5348939500000001</v>
      </c>
      <c r="S1">
        <v>0.17259852000000001</v>
      </c>
      <c r="T1">
        <v>0.26506201000000001</v>
      </c>
    </row>
    <row r="2" spans="1:20">
      <c r="A2">
        <v>0.18492697999999999</v>
      </c>
      <c r="B2">
        <v>0.23931727</v>
      </c>
      <c r="C2">
        <v>2.5692940000000001E-2</v>
      </c>
      <c r="D2">
        <v>6.103799E-2</v>
      </c>
      <c r="E2">
        <v>0.12421979</v>
      </c>
      <c r="F2">
        <v>0.14326035000000001</v>
      </c>
      <c r="G2">
        <v>4.6050439999999998E-2</v>
      </c>
      <c r="H2">
        <v>0.27698713000000003</v>
      </c>
      <c r="I2">
        <v>3.4338399999999998E-2</v>
      </c>
      <c r="J2">
        <v>0.33735671</v>
      </c>
      <c r="K2">
        <v>7.2803209999999993E-2</v>
      </c>
      <c r="L2">
        <v>2.4475630000000002E-2</v>
      </c>
      <c r="M2">
        <v>1.3025780000000001E-2</v>
      </c>
      <c r="N2">
        <v>3.0656340000000001E-2</v>
      </c>
      <c r="O2">
        <v>2.2662620000000001E-2</v>
      </c>
      <c r="P2">
        <v>5.1460230000000003E-2</v>
      </c>
      <c r="Q2">
        <v>7.7506160000000004E-2</v>
      </c>
      <c r="R2">
        <v>0.39109685</v>
      </c>
      <c r="S2">
        <v>0.10334155</v>
      </c>
      <c r="T2">
        <v>0.10198179</v>
      </c>
    </row>
    <row r="3" spans="1:20">
      <c r="A3">
        <v>0.14177735</v>
      </c>
      <c r="B3">
        <v>2.5692940000000001E-2</v>
      </c>
      <c r="C3">
        <v>2.7005210000000002E-2</v>
      </c>
      <c r="D3">
        <v>6.1495559999999998E-2</v>
      </c>
      <c r="E3">
        <v>9.9168450000000005E-2</v>
      </c>
      <c r="F3">
        <v>0.14864409000000001</v>
      </c>
      <c r="G3">
        <v>2.2161879999999998E-2</v>
      </c>
      <c r="H3">
        <v>0.11397234000000001</v>
      </c>
      <c r="I3">
        <v>1.259265E-2</v>
      </c>
      <c r="J3">
        <v>0.16184551</v>
      </c>
      <c r="K3">
        <v>5.1321640000000002E-2</v>
      </c>
      <c r="L3">
        <v>7.4143459999999994E-2</v>
      </c>
      <c r="M3">
        <v>1.285909E-2</v>
      </c>
      <c r="N3">
        <v>4.713904E-2</v>
      </c>
      <c r="O3">
        <v>7.9617019999999997E-2</v>
      </c>
      <c r="P3">
        <v>7.2110160000000006E-2</v>
      </c>
      <c r="Q3">
        <v>0.10603948000000001</v>
      </c>
      <c r="R3">
        <v>0.1608185</v>
      </c>
      <c r="S3">
        <v>2.8472879999999999E-2</v>
      </c>
      <c r="T3">
        <v>3.4416969999999998E-2</v>
      </c>
    </row>
    <row r="4" spans="1:20">
      <c r="A4">
        <v>0.15410582</v>
      </c>
      <c r="B4">
        <v>6.103799E-2</v>
      </c>
      <c r="C4">
        <v>6.1495559999999998E-2</v>
      </c>
      <c r="D4">
        <v>5.1368610000000002E-2</v>
      </c>
      <c r="E4">
        <v>0.25711339</v>
      </c>
      <c r="F4">
        <v>0.18469034000000001</v>
      </c>
      <c r="G4">
        <v>0.14023629000000001</v>
      </c>
      <c r="H4">
        <v>0.39550941000000001</v>
      </c>
      <c r="I4">
        <v>0.10468922</v>
      </c>
      <c r="J4">
        <v>0.57345022000000001</v>
      </c>
      <c r="K4">
        <v>7.55324E-2</v>
      </c>
      <c r="L4">
        <v>9.8809019999999997E-2</v>
      </c>
      <c r="M4">
        <v>2.2325589999999999E-2</v>
      </c>
      <c r="N4">
        <v>7.6585920000000002E-2</v>
      </c>
      <c r="O4">
        <v>0.14963372999999999</v>
      </c>
      <c r="P4">
        <v>0.19021298</v>
      </c>
      <c r="Q4">
        <v>0.24913774</v>
      </c>
      <c r="R4">
        <v>0.57195273999999996</v>
      </c>
      <c r="S4">
        <v>5.0854919999999998E-2</v>
      </c>
      <c r="T4">
        <v>0.17876275</v>
      </c>
    </row>
    <row r="5" spans="1:20">
      <c r="A5">
        <v>0.59176633999999995</v>
      </c>
      <c r="B5">
        <v>0.12421979</v>
      </c>
      <c r="C5">
        <v>9.9168450000000005E-2</v>
      </c>
      <c r="D5">
        <v>0.25711339</v>
      </c>
      <c r="E5">
        <v>0.65924846999999998</v>
      </c>
      <c r="F5">
        <v>0.61302582999999999</v>
      </c>
      <c r="G5">
        <v>0.10041211</v>
      </c>
      <c r="H5">
        <v>1.0600183700000001</v>
      </c>
      <c r="I5">
        <v>5.0222269999999999E-2</v>
      </c>
      <c r="J5">
        <v>1.1918167099999999</v>
      </c>
      <c r="K5">
        <v>0.24015850999999999</v>
      </c>
      <c r="L5">
        <v>7.9352569999999997E-2</v>
      </c>
      <c r="M5">
        <v>5.320706E-2</v>
      </c>
      <c r="N5">
        <v>0.15233617999999999</v>
      </c>
      <c r="O5">
        <v>7.8760949999999996E-2</v>
      </c>
      <c r="P5">
        <v>0.13271415</v>
      </c>
      <c r="Q5">
        <v>0.21701883999999999</v>
      </c>
      <c r="R5">
        <v>1.3531301899999999</v>
      </c>
      <c r="S5">
        <v>0.12706971</v>
      </c>
      <c r="T5">
        <v>0.42979302000000003</v>
      </c>
    </row>
    <row r="6" spans="1:20">
      <c r="A6">
        <v>0.70272252999999996</v>
      </c>
      <c r="B6">
        <v>0.14326035000000001</v>
      </c>
      <c r="C6">
        <v>0.14864409000000001</v>
      </c>
      <c r="D6">
        <v>0.18469034000000001</v>
      </c>
      <c r="E6">
        <v>0.61302582999999999</v>
      </c>
      <c r="F6">
        <v>0.58428614999999995</v>
      </c>
      <c r="G6">
        <v>9.8419939999999997E-2</v>
      </c>
      <c r="H6">
        <v>0.76768939000000003</v>
      </c>
      <c r="I6">
        <v>7.4981999999999993E-2</v>
      </c>
      <c r="J6">
        <v>1.1308712000000001</v>
      </c>
      <c r="K6">
        <v>0.11198956</v>
      </c>
      <c r="L6">
        <v>0.23277413999999999</v>
      </c>
      <c r="M6">
        <v>6.9980290000000001E-2</v>
      </c>
      <c r="N6">
        <v>0.17083551</v>
      </c>
      <c r="O6">
        <v>8.8208010000000003E-2</v>
      </c>
      <c r="P6">
        <v>0.23839426999999999</v>
      </c>
      <c r="Q6">
        <v>0.31178434999999999</v>
      </c>
      <c r="R6">
        <v>1.27033525</v>
      </c>
      <c r="S6">
        <v>0.18386498000000001</v>
      </c>
      <c r="T6">
        <v>0.47629086999999998</v>
      </c>
    </row>
    <row r="7" spans="1:20">
      <c r="A7">
        <v>6.1642330000000002E-2</v>
      </c>
      <c r="B7">
        <v>4.6050439999999998E-2</v>
      </c>
      <c r="C7">
        <v>2.2161879999999998E-2</v>
      </c>
      <c r="D7">
        <v>0.14023629000000001</v>
      </c>
      <c r="E7">
        <v>0.10041211</v>
      </c>
      <c r="F7">
        <v>9.8419939999999997E-2</v>
      </c>
      <c r="G7">
        <v>3.6985400000000002E-2</v>
      </c>
      <c r="H7">
        <v>0.13045317000000001</v>
      </c>
      <c r="I7">
        <v>1.8492700000000001E-2</v>
      </c>
      <c r="J7">
        <v>0.12663967000000001</v>
      </c>
      <c r="K7">
        <v>3.6492259999999999E-2</v>
      </c>
      <c r="L7">
        <v>5.4752889999999999E-2</v>
      </c>
      <c r="M7">
        <v>1.4462239999999999E-2</v>
      </c>
      <c r="N7">
        <v>1.316904E-2</v>
      </c>
      <c r="O7">
        <v>1.6317089999999999E-2</v>
      </c>
      <c r="P7">
        <v>5.7367130000000002E-2</v>
      </c>
      <c r="Q7">
        <v>8.6812940000000005E-2</v>
      </c>
      <c r="R7">
        <v>0.23062573</v>
      </c>
      <c r="S7">
        <v>3.082116E-2</v>
      </c>
      <c r="T7">
        <v>6.6265500000000005E-2</v>
      </c>
    </row>
    <row r="8" spans="1:20">
      <c r="A8">
        <v>1.0602480299999999</v>
      </c>
      <c r="B8">
        <v>0.27698713000000003</v>
      </c>
      <c r="C8">
        <v>0.11397234000000001</v>
      </c>
      <c r="D8">
        <v>0.39550941000000001</v>
      </c>
      <c r="E8">
        <v>1.0600183700000001</v>
      </c>
      <c r="F8">
        <v>0.76768939000000003</v>
      </c>
      <c r="G8">
        <v>0.13045317000000001</v>
      </c>
      <c r="H8">
        <v>2.2694072900000002</v>
      </c>
      <c r="I8">
        <v>0.10404394</v>
      </c>
      <c r="J8">
        <v>2.2125474000000001</v>
      </c>
      <c r="K8">
        <v>0.38425471999999999</v>
      </c>
      <c r="L8">
        <v>0.13674574</v>
      </c>
      <c r="M8">
        <v>4.5504500000000003E-2</v>
      </c>
      <c r="N8">
        <v>0.28762851</v>
      </c>
      <c r="O8">
        <v>0.13014353000000001</v>
      </c>
      <c r="P8">
        <v>0.26040141</v>
      </c>
      <c r="Q8">
        <v>0.4468203</v>
      </c>
      <c r="R8">
        <v>2.5580085499999998</v>
      </c>
      <c r="S8">
        <v>0.17543822000000001</v>
      </c>
      <c r="T8">
        <v>0.41660517000000002</v>
      </c>
    </row>
    <row r="9" spans="1:20">
      <c r="A9">
        <v>7.3970789999999995E-2</v>
      </c>
      <c r="B9">
        <v>3.4338399999999998E-2</v>
      </c>
      <c r="C9">
        <v>1.259265E-2</v>
      </c>
      <c r="D9">
        <v>0.10468922</v>
      </c>
      <c r="E9">
        <v>5.0222269999999999E-2</v>
      </c>
      <c r="F9">
        <v>7.4981999999999993E-2</v>
      </c>
      <c r="G9">
        <v>1.8492700000000001E-2</v>
      </c>
      <c r="H9">
        <v>0.10404394</v>
      </c>
      <c r="I9">
        <v>2.9588320000000001E-2</v>
      </c>
      <c r="J9">
        <v>0.15825383000000001</v>
      </c>
      <c r="K9">
        <v>3.304029E-2</v>
      </c>
      <c r="L9">
        <v>3.5244909999999997E-2</v>
      </c>
      <c r="M9">
        <v>4.3623799999999999E-3</v>
      </c>
      <c r="N9">
        <v>4.7632710000000002E-2</v>
      </c>
      <c r="O9">
        <v>1.1893340000000001E-2</v>
      </c>
      <c r="P9">
        <v>4.7921940000000003E-2</v>
      </c>
      <c r="Q9">
        <v>5.0135760000000001E-2</v>
      </c>
      <c r="R9">
        <v>0.17169704999999999</v>
      </c>
      <c r="S9">
        <v>2.4656930000000001E-2</v>
      </c>
      <c r="T9">
        <v>9.6470239999999999E-2</v>
      </c>
    </row>
    <row r="10" spans="1:20">
      <c r="A10">
        <v>1.1896969100000001</v>
      </c>
      <c r="B10">
        <v>0.33735671</v>
      </c>
      <c r="C10">
        <v>0.16184551</v>
      </c>
      <c r="D10">
        <v>0.57345022000000001</v>
      </c>
      <c r="E10">
        <v>1.1918167099999999</v>
      </c>
      <c r="F10">
        <v>1.1308712000000001</v>
      </c>
      <c r="G10">
        <v>0.12663967000000001</v>
      </c>
      <c r="H10">
        <v>2.2125474000000001</v>
      </c>
      <c r="I10">
        <v>0.15825383000000001</v>
      </c>
      <c r="J10">
        <v>2.9618496099999998</v>
      </c>
      <c r="K10">
        <v>0.47620944999999998</v>
      </c>
      <c r="L10">
        <v>0.17944167999999999</v>
      </c>
      <c r="M10">
        <v>6.1834960000000001E-2</v>
      </c>
      <c r="N10">
        <v>0.32761057999999998</v>
      </c>
      <c r="O10">
        <v>0.17557015000000001</v>
      </c>
      <c r="P10">
        <v>0.28872574000000001</v>
      </c>
      <c r="Q10">
        <v>0.36107314000000001</v>
      </c>
      <c r="R10">
        <v>2.64303366</v>
      </c>
      <c r="S10">
        <v>0.25448327999999998</v>
      </c>
      <c r="T10">
        <v>0.49784205999999998</v>
      </c>
    </row>
    <row r="11" spans="1:20">
      <c r="A11">
        <v>0.17259852000000001</v>
      </c>
      <c r="B11">
        <v>7.2803209999999993E-2</v>
      </c>
      <c r="C11">
        <v>5.1321640000000002E-2</v>
      </c>
      <c r="D11">
        <v>7.55324E-2</v>
      </c>
      <c r="E11">
        <v>0.24015850999999999</v>
      </c>
      <c r="F11">
        <v>0.11198956</v>
      </c>
      <c r="G11">
        <v>3.6492259999999999E-2</v>
      </c>
      <c r="H11">
        <v>0.38425471999999999</v>
      </c>
      <c r="I11">
        <v>3.304029E-2</v>
      </c>
      <c r="J11">
        <v>0.47620944999999998</v>
      </c>
      <c r="K11">
        <v>9.6655169999999999E-2</v>
      </c>
      <c r="L11">
        <v>1.398193E-2</v>
      </c>
      <c r="M11">
        <v>1.069731E-2</v>
      </c>
      <c r="N11">
        <v>2.866929E-2</v>
      </c>
      <c r="O11">
        <v>4.3185889999999998E-2</v>
      </c>
      <c r="P11">
        <v>5.586783E-2</v>
      </c>
      <c r="Q11">
        <v>7.4011889999999997E-2</v>
      </c>
      <c r="R11">
        <v>0.48811036000000002</v>
      </c>
      <c r="S11">
        <v>8.4080130000000003E-2</v>
      </c>
      <c r="T11">
        <v>6.0779329999999999E-2</v>
      </c>
    </row>
    <row r="12" spans="1:20">
      <c r="A12">
        <v>0.12328465</v>
      </c>
      <c r="B12">
        <v>2.4475630000000002E-2</v>
      </c>
      <c r="C12">
        <v>7.4143459999999994E-2</v>
      </c>
      <c r="D12">
        <v>9.8809019999999997E-2</v>
      </c>
      <c r="E12">
        <v>7.9352569999999997E-2</v>
      </c>
      <c r="F12">
        <v>0.23277413999999999</v>
      </c>
      <c r="G12">
        <v>5.4752889999999999E-2</v>
      </c>
      <c r="H12">
        <v>0.13674574</v>
      </c>
      <c r="I12">
        <v>3.5244909999999997E-2</v>
      </c>
      <c r="J12">
        <v>0.17944167999999999</v>
      </c>
      <c r="K12">
        <v>1.398193E-2</v>
      </c>
      <c r="L12">
        <v>5.076427E-2</v>
      </c>
      <c r="M12">
        <v>1.277474E-2</v>
      </c>
      <c r="N12">
        <v>5.2016890000000003E-2</v>
      </c>
      <c r="O12">
        <v>6.2730129999999995E-2</v>
      </c>
      <c r="P12">
        <v>0.11565832</v>
      </c>
      <c r="Q12">
        <v>0.16120677</v>
      </c>
      <c r="R12">
        <v>0.17564451</v>
      </c>
      <c r="S12">
        <v>3.8194069999999997E-2</v>
      </c>
      <c r="T12">
        <v>8.3761039999999995E-2</v>
      </c>
    </row>
    <row r="13" spans="1:20">
      <c r="A13">
        <v>4.9313860000000001E-2</v>
      </c>
      <c r="B13">
        <v>1.3025780000000001E-2</v>
      </c>
      <c r="C13">
        <v>1.285909E-2</v>
      </c>
      <c r="D13">
        <v>2.2325589999999999E-2</v>
      </c>
      <c r="E13">
        <v>5.320706E-2</v>
      </c>
      <c r="F13">
        <v>6.9980290000000001E-2</v>
      </c>
      <c r="G13">
        <v>1.4462239999999999E-2</v>
      </c>
      <c r="H13">
        <v>4.5504500000000003E-2</v>
      </c>
      <c r="I13">
        <v>4.3623799999999999E-3</v>
      </c>
      <c r="J13">
        <v>6.1834960000000001E-2</v>
      </c>
      <c r="K13">
        <v>1.069731E-2</v>
      </c>
      <c r="L13">
        <v>1.277474E-2</v>
      </c>
      <c r="M13">
        <v>7.5867499999999997E-3</v>
      </c>
      <c r="N13">
        <v>1.198361E-2</v>
      </c>
      <c r="O13">
        <v>1.230057E-2</v>
      </c>
      <c r="P13">
        <v>2.4335720000000002E-2</v>
      </c>
      <c r="Q13">
        <v>1.9757159999999999E-2</v>
      </c>
      <c r="R13">
        <v>9.0774480000000005E-2</v>
      </c>
      <c r="S13">
        <v>1.6121839999999998E-2</v>
      </c>
      <c r="T13">
        <v>3.5088710000000002E-2</v>
      </c>
    </row>
    <row r="14" spans="1:20">
      <c r="A14">
        <v>0.11095619</v>
      </c>
      <c r="B14">
        <v>3.0656340000000001E-2</v>
      </c>
      <c r="C14">
        <v>4.713904E-2</v>
      </c>
      <c r="D14">
        <v>7.6585920000000002E-2</v>
      </c>
      <c r="E14">
        <v>0.15233617999999999</v>
      </c>
      <c r="F14">
        <v>0.17083551</v>
      </c>
      <c r="G14">
        <v>1.316904E-2</v>
      </c>
      <c r="H14">
        <v>0.28762851</v>
      </c>
      <c r="I14">
        <v>4.7632710000000002E-2</v>
      </c>
      <c r="J14">
        <v>0.32761057999999998</v>
      </c>
      <c r="K14">
        <v>2.866929E-2</v>
      </c>
      <c r="L14">
        <v>5.2016890000000003E-2</v>
      </c>
      <c r="M14">
        <v>1.198361E-2</v>
      </c>
      <c r="N14">
        <v>4.0347710000000002E-2</v>
      </c>
      <c r="O14">
        <v>7.8717579999999995E-2</v>
      </c>
      <c r="P14">
        <v>0.16627159</v>
      </c>
      <c r="Q14">
        <v>0.17479336000000001</v>
      </c>
      <c r="R14">
        <v>0.26961670999999998</v>
      </c>
      <c r="S14">
        <v>4.5577960000000001E-2</v>
      </c>
      <c r="T14">
        <v>0.12692716000000001</v>
      </c>
    </row>
    <row r="15" spans="1:20">
      <c r="A15">
        <v>8.0135029999999996E-2</v>
      </c>
      <c r="B15">
        <v>2.2662620000000001E-2</v>
      </c>
      <c r="C15">
        <v>7.9617019999999997E-2</v>
      </c>
      <c r="D15">
        <v>0.14963372999999999</v>
      </c>
      <c r="E15">
        <v>7.8760949999999996E-2</v>
      </c>
      <c r="F15">
        <v>8.8208010000000003E-2</v>
      </c>
      <c r="G15">
        <v>1.6317089999999999E-2</v>
      </c>
      <c r="H15">
        <v>0.13014353000000001</v>
      </c>
      <c r="I15">
        <v>1.1893340000000001E-2</v>
      </c>
      <c r="J15">
        <v>0.17557015000000001</v>
      </c>
      <c r="K15">
        <v>4.3185889999999998E-2</v>
      </c>
      <c r="L15">
        <v>6.2730129999999995E-2</v>
      </c>
      <c r="M15">
        <v>1.230057E-2</v>
      </c>
      <c r="N15">
        <v>7.8717579999999995E-2</v>
      </c>
      <c r="O15">
        <v>3.7710599999999997E-2</v>
      </c>
      <c r="P15">
        <v>5.3337570000000001E-2</v>
      </c>
      <c r="Q15">
        <v>7.2580820000000004E-2</v>
      </c>
      <c r="R15">
        <v>0.16116291999999999</v>
      </c>
      <c r="S15">
        <v>1.9701369999999999E-2</v>
      </c>
      <c r="T15">
        <v>7.4786649999999996E-2</v>
      </c>
    </row>
    <row r="16" spans="1:20">
      <c r="A16">
        <v>0.22191237999999999</v>
      </c>
      <c r="B16">
        <v>5.1460230000000003E-2</v>
      </c>
      <c r="C16">
        <v>7.2110160000000006E-2</v>
      </c>
      <c r="D16">
        <v>0.19021298</v>
      </c>
      <c r="E16">
        <v>0.13271415</v>
      </c>
      <c r="F16">
        <v>0.23839426999999999</v>
      </c>
      <c r="G16">
        <v>5.7367130000000002E-2</v>
      </c>
      <c r="H16">
        <v>0.26040141</v>
      </c>
      <c r="I16">
        <v>4.7921940000000003E-2</v>
      </c>
      <c r="J16">
        <v>0.28872574000000001</v>
      </c>
      <c r="K16">
        <v>5.586783E-2</v>
      </c>
      <c r="L16">
        <v>0.11565832</v>
      </c>
      <c r="M16">
        <v>2.4335720000000002E-2</v>
      </c>
      <c r="N16">
        <v>0.16627159</v>
      </c>
      <c r="O16">
        <v>5.3337570000000001E-2</v>
      </c>
      <c r="P16">
        <v>0.17180313</v>
      </c>
      <c r="Q16">
        <v>0.15377441</v>
      </c>
      <c r="R16">
        <v>0.28614680999999997</v>
      </c>
      <c r="S16">
        <v>7.8146560000000004E-2</v>
      </c>
      <c r="T16">
        <v>9.3457719999999994E-2</v>
      </c>
    </row>
    <row r="17" spans="1:20">
      <c r="A17">
        <v>0.24656931000000001</v>
      </c>
      <c r="B17">
        <v>7.7506160000000004E-2</v>
      </c>
      <c r="C17">
        <v>0.10603948000000001</v>
      </c>
      <c r="D17">
        <v>0.24913774</v>
      </c>
      <c r="E17">
        <v>0.21701883999999999</v>
      </c>
      <c r="F17">
        <v>0.31178434999999999</v>
      </c>
      <c r="G17">
        <v>8.6812940000000005E-2</v>
      </c>
      <c r="H17">
        <v>0.4468203</v>
      </c>
      <c r="I17">
        <v>5.0135760000000001E-2</v>
      </c>
      <c r="J17">
        <v>0.36107314000000001</v>
      </c>
      <c r="K17">
        <v>7.4011889999999997E-2</v>
      </c>
      <c r="L17">
        <v>0.16120677</v>
      </c>
      <c r="M17">
        <v>1.9757159999999999E-2</v>
      </c>
      <c r="N17">
        <v>0.17479336000000001</v>
      </c>
      <c r="O17">
        <v>7.2580820000000004E-2</v>
      </c>
      <c r="P17">
        <v>0.15377441</v>
      </c>
      <c r="Q17">
        <v>0.25170617000000001</v>
      </c>
      <c r="R17">
        <v>0.44497572000000002</v>
      </c>
      <c r="S17">
        <v>2.8766420000000001E-2</v>
      </c>
      <c r="T17">
        <v>0.11403831</v>
      </c>
    </row>
    <row r="18" spans="1:20">
      <c r="A18">
        <v>1.5348939500000001</v>
      </c>
      <c r="B18">
        <v>0.39109685</v>
      </c>
      <c r="C18">
        <v>0.1608185</v>
      </c>
      <c r="D18">
        <v>0.57195273999999996</v>
      </c>
      <c r="E18">
        <v>1.3531301899999999</v>
      </c>
      <c r="F18">
        <v>1.27033525</v>
      </c>
      <c r="G18">
        <v>0.23062573</v>
      </c>
      <c r="H18">
        <v>2.5580085499999998</v>
      </c>
      <c r="I18">
        <v>0.17169704999999999</v>
      </c>
      <c r="J18">
        <v>2.64303366</v>
      </c>
      <c r="K18">
        <v>0.48811036000000002</v>
      </c>
      <c r="L18">
        <v>0.17564451</v>
      </c>
      <c r="M18">
        <v>9.0774480000000005E-2</v>
      </c>
      <c r="N18">
        <v>0.26961670999999998</v>
      </c>
      <c r="O18">
        <v>0.16116291999999999</v>
      </c>
      <c r="P18">
        <v>0.28614680999999997</v>
      </c>
      <c r="Q18">
        <v>0.44497572000000002</v>
      </c>
      <c r="R18">
        <v>3.7391401399999999</v>
      </c>
      <c r="S18">
        <v>0.23095015999999999</v>
      </c>
      <c r="T18">
        <v>0.63658448000000001</v>
      </c>
    </row>
    <row r="19" spans="1:20">
      <c r="A19">
        <v>0.17259852000000001</v>
      </c>
      <c r="B19">
        <v>0.10334155</v>
      </c>
      <c r="C19">
        <v>2.8472879999999999E-2</v>
      </c>
      <c r="D19">
        <v>5.0854919999999998E-2</v>
      </c>
      <c r="E19">
        <v>0.12706971</v>
      </c>
      <c r="F19">
        <v>0.18386498000000001</v>
      </c>
      <c r="G19">
        <v>3.082116E-2</v>
      </c>
      <c r="H19">
        <v>0.17543822000000001</v>
      </c>
      <c r="I19">
        <v>2.4656930000000001E-2</v>
      </c>
      <c r="J19">
        <v>0.25448327999999998</v>
      </c>
      <c r="K19">
        <v>8.4080130000000003E-2</v>
      </c>
      <c r="L19">
        <v>3.8194069999999997E-2</v>
      </c>
      <c r="M19">
        <v>1.6121839999999998E-2</v>
      </c>
      <c r="N19">
        <v>4.5577960000000001E-2</v>
      </c>
      <c r="O19">
        <v>1.9701369999999999E-2</v>
      </c>
      <c r="P19">
        <v>7.8146560000000004E-2</v>
      </c>
      <c r="Q19">
        <v>2.8766420000000001E-2</v>
      </c>
      <c r="R19">
        <v>0.23095015999999999</v>
      </c>
      <c r="S19">
        <v>4.9313860000000001E-2</v>
      </c>
      <c r="T19">
        <v>4.7772799999999997E-2</v>
      </c>
    </row>
    <row r="20" spans="1:20">
      <c r="A20">
        <v>0.26506201000000001</v>
      </c>
      <c r="B20">
        <v>0.10198179</v>
      </c>
      <c r="C20">
        <v>3.4416969999999998E-2</v>
      </c>
      <c r="D20">
        <v>0.17876275</v>
      </c>
      <c r="E20">
        <v>0.42979302000000003</v>
      </c>
      <c r="F20">
        <v>0.47629086999999998</v>
      </c>
      <c r="G20">
        <v>6.6265500000000005E-2</v>
      </c>
      <c r="H20">
        <v>0.41660517000000002</v>
      </c>
      <c r="I20">
        <v>9.6470239999999999E-2</v>
      </c>
      <c r="J20">
        <v>0.49784205999999998</v>
      </c>
      <c r="K20">
        <v>6.0779329999999999E-2</v>
      </c>
      <c r="L20">
        <v>8.3761039999999995E-2</v>
      </c>
      <c r="M20">
        <v>3.5088710000000002E-2</v>
      </c>
      <c r="N20">
        <v>0.12692716000000001</v>
      </c>
      <c r="O20">
        <v>7.4786649999999996E-2</v>
      </c>
      <c r="P20">
        <v>9.3457719999999994E-2</v>
      </c>
      <c r="Q20">
        <v>0.11403831</v>
      </c>
      <c r="R20">
        <v>0.63658448000000001</v>
      </c>
      <c r="S20">
        <v>4.7772799999999997E-2</v>
      </c>
      <c r="T20">
        <v>0.10170984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0"/>
  <sheetViews>
    <sheetView tabSelected="1" workbookViewId="0">
      <selection activeCell="U20" sqref="U1:U20"/>
    </sheetView>
  </sheetViews>
  <sheetFormatPr defaultRowHeight="15"/>
  <sheetData>
    <row r="1" spans="1:27">
      <c r="A1">
        <f>Sheet2!A1/7.92103905</f>
        <v>9.8832684078233396E-2</v>
      </c>
      <c r="B1">
        <f>Sheet2!B1/7.92103905</f>
        <v>2.3346303285804403E-2</v>
      </c>
      <c r="C1">
        <f>Sheet2!C1/7.92103905</f>
        <v>1.7898832350788624E-2</v>
      </c>
      <c r="D1">
        <f>Sheet2!D1/7.92103905</f>
        <v>1.9455253158990549E-2</v>
      </c>
      <c r="E1">
        <f>Sheet2!E1/7.92103905</f>
        <v>7.4708171019558345E-2</v>
      </c>
      <c r="F1">
        <f>Sheet2!F1/7.92103905</f>
        <v>8.8715953243533111E-2</v>
      </c>
      <c r="G1">
        <f>Sheet2!G1/7.92103905</f>
        <v>7.782101516088347E-3</v>
      </c>
      <c r="H1">
        <f>Sheet2!H1/7.92103905</f>
        <v>0.13385214026940062</v>
      </c>
      <c r="I1">
        <f>Sheet2!I1/7.92103905</f>
        <v>9.3385210618296341E-3</v>
      </c>
      <c r="J1">
        <f>Sheet2!J1/7.92103905</f>
        <v>0.15019455181198735</v>
      </c>
      <c r="K1">
        <f>Sheet2!K1/7.92103905</f>
        <v>2.1789883740063118E-2</v>
      </c>
      <c r="L1">
        <f>Sheet2!L1/7.92103905</f>
        <v>1.5564201769716056E-2</v>
      </c>
      <c r="M1">
        <f>Sheet2!M1/7.92103905</f>
        <v>6.225680707886423E-3</v>
      </c>
      <c r="N1">
        <f>Sheet2!N1/7.92103905</f>
        <v>1.4007782223974769E-2</v>
      </c>
      <c r="O1">
        <f>Sheet2!O1/7.92103905</f>
        <v>1.0116732097160915E-2</v>
      </c>
      <c r="P1">
        <f>Sheet2!P1/7.92103905</f>
        <v>2.8015564447949538E-2</v>
      </c>
      <c r="Q1">
        <f>Sheet2!Q1/7.92103905</f>
        <v>3.1128404801892752E-2</v>
      </c>
      <c r="R1">
        <f>Sheet2!R1/7.92103905</f>
        <v>0.19377431929211358</v>
      </c>
      <c r="S1">
        <f>Sheet2!S1/7.92103905</f>
        <v>2.1789883740063118E-2</v>
      </c>
      <c r="T1">
        <f>Sheet2!T1/7.92103905</f>
        <v>3.3463035382965321E-2</v>
      </c>
      <c r="V1" t="s">
        <v>20</v>
      </c>
      <c r="W1" t="s">
        <v>20</v>
      </c>
      <c r="X1" t="s">
        <v>20</v>
      </c>
      <c r="Y1" t="s">
        <v>20</v>
      </c>
      <c r="Z1" t="s">
        <v>20</v>
      </c>
      <c r="AA1" t="s">
        <v>20</v>
      </c>
    </row>
    <row r="2" spans="1:27">
      <c r="A2">
        <f>Sheet2!A2/2.36219816</f>
        <v>7.8285972418164942E-2</v>
      </c>
      <c r="B2">
        <f>Sheet2!B2/2.36219816</f>
        <v>0.10131125917056848</v>
      </c>
      <c r="C2">
        <f>Sheet2!C2/2.36219816</f>
        <v>1.0876708158980192E-2</v>
      </c>
      <c r="D2">
        <f>Sheet2!D2/2.36219816</f>
        <v>2.5839487572879998E-2</v>
      </c>
      <c r="E2">
        <f>Sheet2!E2/2.36219816</f>
        <v>5.2586523901110814E-2</v>
      </c>
      <c r="F2">
        <f>Sheet2!F2/2.36219816</f>
        <v>6.0647050034108911E-2</v>
      </c>
      <c r="G2">
        <f>Sheet2!G2/2.36219816</f>
        <v>1.9494740441250703E-2</v>
      </c>
      <c r="H2">
        <f>Sheet2!H2/2.36219816</f>
        <v>0.11725821088608418</v>
      </c>
      <c r="I2">
        <f>Sheet2!I2/2.36219816</f>
        <v>1.4536629729658242E-2</v>
      </c>
      <c r="J2">
        <f>Sheet2!J2/2.36219816</f>
        <v>0.14281473743930101</v>
      </c>
      <c r="K2">
        <f>Sheet2!K2/2.36219816</f>
        <v>3.0820111213701051E-2</v>
      </c>
      <c r="L2">
        <f>Sheet2!L2/2.36219816</f>
        <v>1.0361378826914335E-2</v>
      </c>
      <c r="M2">
        <f>Sheet2!M2/2.36219816</f>
        <v>5.5142621904336764E-3</v>
      </c>
      <c r="N2">
        <f>Sheet2!N2/2.36219816</f>
        <v>1.2977886664681849E-2</v>
      </c>
      <c r="O2">
        <f>Sheet2!O2/2.36219816</f>
        <v>9.59386912738938E-3</v>
      </c>
      <c r="P2">
        <f>Sheet2!P2/2.36219816</f>
        <v>2.1784891238760425E-2</v>
      </c>
      <c r="Q2">
        <f>Sheet2!Q2/2.36219816</f>
        <v>3.2811032246337878E-2</v>
      </c>
      <c r="R2">
        <f>Sheet2!R2/2.36219816</f>
        <v>0.16556479326018947</v>
      </c>
      <c r="S2">
        <f>Sheet2!S2/2.36219816</f>
        <v>4.37480444062322E-2</v>
      </c>
      <c r="T2">
        <f>Sheet2!T2/2.36219816</f>
        <v>4.3172411073252211E-2</v>
      </c>
    </row>
    <row r="3" spans="1:27">
      <c r="A3">
        <f>Sheet2!A3/1.48129422</f>
        <v>9.5711809366271605E-2</v>
      </c>
      <c r="B3">
        <f>Sheet2!B3/1.48129422</f>
        <v>1.7344926924780683E-2</v>
      </c>
      <c r="C3">
        <f>Sheet2!C3/1.48129422</f>
        <v>1.8230821153139988E-2</v>
      </c>
      <c r="D3">
        <f>Sheet2!D3/1.48129422</f>
        <v>4.1514750526738704E-2</v>
      </c>
      <c r="E3">
        <f>Sheet2!E3/1.48129422</f>
        <v>6.6947165972199629E-2</v>
      </c>
      <c r="F3">
        <f>Sheet2!F3/1.48129422</f>
        <v>0.10034744481754611</v>
      </c>
      <c r="G3">
        <f>Sheet2!G3/1.48129422</f>
        <v>1.4961160113080031E-2</v>
      </c>
      <c r="H3">
        <f>Sheet2!H3/1.48129422</f>
        <v>7.6941054964759129E-2</v>
      </c>
      <c r="I3">
        <f>Sheet2!I3/1.48129422</f>
        <v>8.5011133034732286E-3</v>
      </c>
      <c r="J3">
        <f>Sheet2!J3/1.48129422</f>
        <v>0.10925952981845834</v>
      </c>
      <c r="K3">
        <f>Sheet2!K3/1.48129422</f>
        <v>3.4646486367846625E-2</v>
      </c>
      <c r="L3">
        <f>Sheet2!L3/1.48129422</f>
        <v>5.0053162294793799E-2</v>
      </c>
      <c r="M3">
        <f>Sheet2!M3/1.48129422</f>
        <v>8.6809830392776382E-3</v>
      </c>
      <c r="N3">
        <f>Sheet2!N3/1.48129422</f>
        <v>3.1822874459065932E-2</v>
      </c>
      <c r="O3">
        <f>Sheet2!O3/1.48129422</f>
        <v>5.3748282363513165E-2</v>
      </c>
      <c r="P3">
        <f>Sheet2!P3/1.48129422</f>
        <v>4.8680511289647781E-2</v>
      </c>
      <c r="Q3">
        <f>Sheet2!Q3/1.48129422</f>
        <v>7.1585697539547549E-2</v>
      </c>
      <c r="R3">
        <f>Sheet2!R3/1.48129422</f>
        <v>0.1085662104318479</v>
      </c>
      <c r="S3">
        <f>Sheet2!S3/1.48129422</f>
        <v>1.922162364206079E-2</v>
      </c>
      <c r="T3">
        <f>Sheet2!T3/1.48129422</f>
        <v>2.3234391611951333E-2</v>
      </c>
    </row>
    <row r="4" spans="1:27">
      <c r="A4">
        <f>Sheet2!A4/3.64750464</f>
        <v>4.2249657014829731E-2</v>
      </c>
      <c r="B4">
        <f>Sheet2!B4/3.64750464</f>
        <v>1.6734177478661138E-2</v>
      </c>
      <c r="C4">
        <f>Sheet2!C4/3.64750464</f>
        <v>1.6859624885905557E-2</v>
      </c>
      <c r="D4">
        <f>Sheet2!D4/3.64750464</f>
        <v>1.4083219918810027E-2</v>
      </c>
      <c r="E4">
        <f>Sheet2!E4/3.64750464</f>
        <v>7.0490216017929444E-2</v>
      </c>
      <c r="F4">
        <f>Sheet2!F4/3.64750464</f>
        <v>5.0634710090457898E-2</v>
      </c>
      <c r="G4">
        <f>Sheet2!G4/3.64750464</f>
        <v>3.8447186183702839E-2</v>
      </c>
      <c r="H4">
        <f>Sheet2!H4/3.64750464</f>
        <v>0.10843287371390431</v>
      </c>
      <c r="I4">
        <f>Sheet2!I4/3.64750464</f>
        <v>2.8701600226065785E-2</v>
      </c>
      <c r="J4">
        <f>Sheet2!J4/3.64750464</f>
        <v>0.15721713242289392</v>
      </c>
      <c r="K4">
        <f>Sheet2!K4/3.64750464</f>
        <v>2.070796543249908E-2</v>
      </c>
      <c r="L4">
        <f>Sheet2!L4/3.64750464</f>
        <v>2.7089484387880038E-2</v>
      </c>
      <c r="M4">
        <f>Sheet2!M4/3.64750464</f>
        <v>6.1207845372336523E-3</v>
      </c>
      <c r="N4">
        <f>Sheet2!N4/3.64750464</f>
        <v>2.0996798512640136E-2</v>
      </c>
      <c r="O4">
        <f>Sheet2!O4/3.64750464</f>
        <v>4.1023588663618528E-2</v>
      </c>
      <c r="P4">
        <f>Sheet2!P4/3.64750464</f>
        <v>5.2148797266506008E-2</v>
      </c>
      <c r="Q4">
        <f>Sheet2!Q4/3.64750464</f>
        <v>6.8303611534267977E-2</v>
      </c>
      <c r="R4">
        <f>Sheet2!R4/3.64750464</f>
        <v>0.15680658325358565</v>
      </c>
      <c r="S4">
        <f>Sheet2!S4/3.64750464</f>
        <v>1.3942386650397789E-2</v>
      </c>
      <c r="T4">
        <f>Sheet2!T4/3.64750464</f>
        <v>4.9009601808210443E-2</v>
      </c>
    </row>
    <row r="5" spans="1:27">
      <c r="A5">
        <f>Sheet2!A5/7.61055291</f>
        <v>7.7756024693349107E-2</v>
      </c>
      <c r="B5">
        <f>Sheet2!B5/7.61055291</f>
        <v>1.6322045384741961E-2</v>
      </c>
      <c r="C5">
        <f>Sheet2!C5/7.61055291</f>
        <v>1.3030387039251266E-2</v>
      </c>
      <c r="D5">
        <f>Sheet2!D5/7.61055291</f>
        <v>3.3783799027553178E-2</v>
      </c>
      <c r="E5">
        <f>Sheet2!E5/7.61055291</f>
        <v>8.6622940250999453E-2</v>
      </c>
      <c r="F5">
        <f>Sheet2!F5/7.61055291</f>
        <v>8.0549447228006985E-2</v>
      </c>
      <c r="G5">
        <f>Sheet2!G5/7.61055291</f>
        <v>1.3193799607918369E-2</v>
      </c>
      <c r="H5">
        <f>Sheet2!H5/7.61055291</f>
        <v>0.13928270160334516</v>
      </c>
      <c r="I5">
        <f>Sheet2!I5/7.61055291</f>
        <v>6.5990303981737905E-3</v>
      </c>
      <c r="J5">
        <f>Sheet2!J5/7.61055291</f>
        <v>0.15660054191778819</v>
      </c>
      <c r="K5">
        <f>Sheet2!K5/7.61055291</f>
        <v>3.1555987172027948E-2</v>
      </c>
      <c r="L5">
        <f>Sheet2!L5/7.61055291</f>
        <v>1.0426649803029882E-2</v>
      </c>
      <c r="M5">
        <f>Sheet2!M5/7.61055291</f>
        <v>6.9912213513538268E-3</v>
      </c>
      <c r="N5">
        <f>Sheet2!N5/7.61055291</f>
        <v>2.0016440566339874E-2</v>
      </c>
      <c r="O5">
        <f>Sheet2!O5/7.61055291</f>
        <v>1.0348913006900046E-2</v>
      </c>
      <c r="P5">
        <f>Sheet2!P5/7.61055291</f>
        <v>1.743817454125025E-2</v>
      </c>
      <c r="Q5">
        <f>Sheet2!Q5/7.61055291</f>
        <v>2.8515515569814229E-2</v>
      </c>
      <c r="R5">
        <f>Sheet2!R5/7.61055291</f>
        <v>0.17779656826536666</v>
      </c>
      <c r="S5">
        <f>Sheet2!S5/7.61055291</f>
        <v>1.6696514892240596E-2</v>
      </c>
      <c r="T5">
        <f>Sheet2!T5/7.61055291</f>
        <v>5.6473297680549206E-2</v>
      </c>
    </row>
    <row r="6" spans="1:27">
      <c r="A6">
        <f>Sheet2!A6/7.60304905</f>
        <v>9.2426410165011352E-2</v>
      </c>
      <c r="B6">
        <f>Sheet2!B6/7.60304905</f>
        <v>1.8842486620548635E-2</v>
      </c>
      <c r="C6">
        <f>Sheet2!C6/7.60304905</f>
        <v>1.9550589378349467E-2</v>
      </c>
      <c r="D6">
        <f>Sheet2!D6/7.60304905</f>
        <v>2.429161495413475E-2</v>
      </c>
      <c r="E6">
        <f>Sheet2!E6/7.60304905</f>
        <v>8.0628945830620413E-2</v>
      </c>
      <c r="F6">
        <f>Sheet2!F6/7.60304905</f>
        <v>7.6848925497856671E-2</v>
      </c>
      <c r="G6">
        <f>Sheet2!G6/7.60304905</f>
        <v>1.2944798771224552E-2</v>
      </c>
      <c r="H6">
        <f>Sheet2!H6/7.60304905</f>
        <v>0.10097125310535777</v>
      </c>
      <c r="I6">
        <f>Sheet2!I6/7.60304905</f>
        <v>9.8620960494789911E-3</v>
      </c>
      <c r="J6">
        <f>Sheet2!J6/7.60304905</f>
        <v>0.14873916932049783</v>
      </c>
      <c r="K6">
        <f>Sheet2!K6/7.60304905</f>
        <v>1.4729559057625704E-2</v>
      </c>
      <c r="L6">
        <f>Sheet2!L6/7.60304905</f>
        <v>3.0615893501305242E-2</v>
      </c>
      <c r="M6">
        <f>Sheet2!M6/7.60304905</f>
        <v>9.204240238329121E-3</v>
      </c>
      <c r="N6">
        <f>Sheet2!N6/7.60304905</f>
        <v>2.2469342085856988E-2</v>
      </c>
      <c r="O6">
        <f>Sheet2!O6/7.60304905</f>
        <v>1.1601662625075396E-2</v>
      </c>
      <c r="P6">
        <f>Sheet2!P6/7.60304905</f>
        <v>3.1355087732861595E-2</v>
      </c>
      <c r="Q6">
        <f>Sheet2!Q6/7.60304905</f>
        <v>4.1007804625435108E-2</v>
      </c>
      <c r="R6">
        <f>Sheet2!R6/7.60304905</f>
        <v>0.16708234310286346</v>
      </c>
      <c r="S6">
        <f>Sheet2!S6/7.60304905</f>
        <v>2.4183058505981889E-2</v>
      </c>
      <c r="T6">
        <f>Sheet2!T6/7.60304905</f>
        <v>6.2644718831585067E-2</v>
      </c>
    </row>
    <row r="7" spans="1:27">
      <c r="A7">
        <f>Sheet2!A7/1.38857991</f>
        <v>4.4392353336006427E-2</v>
      </c>
      <c r="B7">
        <f>Sheet2!B7/1.38857991</f>
        <v>3.3163694554676368E-2</v>
      </c>
      <c r="C7">
        <f>Sheet2!C7/1.38857991</f>
        <v>1.5960104161380238E-2</v>
      </c>
      <c r="D7">
        <f>Sheet2!D7/1.38857991</f>
        <v>0.10099259609769236</v>
      </c>
      <c r="E7">
        <f>Sheet2!E7/1.38857991</f>
        <v>7.2312806253980733E-2</v>
      </c>
      <c r="F7">
        <f>Sheet2!F7/1.38857991</f>
        <v>7.0878124687833055E-2</v>
      </c>
      <c r="G7">
        <f>Sheet2!G7/1.38857991</f>
        <v>2.6635413441924275E-2</v>
      </c>
      <c r="H7">
        <f>Sheet2!H7/1.38857991</f>
        <v>9.3947182341130087E-2</v>
      </c>
      <c r="I7">
        <f>Sheet2!I7/1.38857991</f>
        <v>1.3317706720962138E-2</v>
      </c>
      <c r="J7">
        <f>Sheet2!J7/1.38857991</f>
        <v>9.1200851379161896E-2</v>
      </c>
      <c r="K7">
        <f>Sheet2!K7/1.38857991</f>
        <v>2.6280273635818335E-2</v>
      </c>
      <c r="L7">
        <f>Sheet2!L7/1.38857991</f>
        <v>3.9430852776776812E-2</v>
      </c>
      <c r="M7">
        <f>Sheet2!M7/1.38857991</f>
        <v>1.0415129799767879E-2</v>
      </c>
      <c r="N7">
        <f>Sheet2!N7/1.38857991</f>
        <v>9.4838186158116029E-3</v>
      </c>
      <c r="O7">
        <f>Sheet2!O7/1.38857991</f>
        <v>1.1750918965837551E-2</v>
      </c>
      <c r="P7">
        <f>Sheet2!P7/1.38857991</f>
        <v>4.1313524404944041E-2</v>
      </c>
      <c r="Q7">
        <f>Sheet2!Q7/1.38857991</f>
        <v>6.2519225126914019E-2</v>
      </c>
      <c r="R7">
        <f>Sheet2!R7/1.38857991</f>
        <v>0.16608747421673412</v>
      </c>
      <c r="S7">
        <f>Sheet2!S7/1.38857991</f>
        <v>2.219617306720216E-2</v>
      </c>
      <c r="T7">
        <f>Sheet2!T7/1.38857991</f>
        <v>4.7721776415445907E-2</v>
      </c>
    </row>
    <row r="8" spans="1:27">
      <c r="A8">
        <f>Sheet2!A8/13.23242712</f>
        <v>8.0124985415374037E-2</v>
      </c>
      <c r="B8">
        <f>Sheet2!B8/13.23242712</f>
        <v>2.0932450826148967E-2</v>
      </c>
      <c r="C8">
        <f>Sheet2!C8/13.23242712</f>
        <v>8.6131092177139466E-3</v>
      </c>
      <c r="D8">
        <f>Sheet2!D8/13.23242712</f>
        <v>2.9889407771776944E-2</v>
      </c>
      <c r="E8">
        <f>Sheet2!E8/13.23242712</f>
        <v>8.0107629566902927E-2</v>
      </c>
      <c r="F8">
        <f>Sheet2!F8/13.23242712</f>
        <v>5.8015765591460142E-2</v>
      </c>
      <c r="G8">
        <f>Sheet2!G8/13.23242712</f>
        <v>9.8585972790152798E-3</v>
      </c>
      <c r="H8">
        <f>Sheet2!H8/13.23242712</f>
        <v>0.17150347924984455</v>
      </c>
      <c r="I8">
        <f>Sheet2!I8/13.23242712</f>
        <v>7.8628009099512806E-3</v>
      </c>
      <c r="J8">
        <f>Sheet2!J8/13.23242712</f>
        <v>0.16720646786377313</v>
      </c>
      <c r="K8">
        <f>Sheet2!K8/13.23242712</f>
        <v>2.9038869174591756E-2</v>
      </c>
      <c r="L8">
        <f>Sheet2!L8/13.23242712</f>
        <v>1.0334138911924723E-2</v>
      </c>
      <c r="M8">
        <f>Sheet2!M8/13.23242712</f>
        <v>3.4388626959617067E-3</v>
      </c>
      <c r="N8">
        <f>Sheet2!N8/13.23242712</f>
        <v>2.1736640405543378E-2</v>
      </c>
      <c r="O8">
        <f>Sheet2!O8/13.23242712</f>
        <v>9.835197187921486E-3</v>
      </c>
      <c r="P8">
        <f>Sheet2!P8/13.23242712</f>
        <v>1.9679036025554167E-2</v>
      </c>
      <c r="Q8">
        <f>Sheet2!Q8/13.23242712</f>
        <v>3.3767070541779791E-2</v>
      </c>
      <c r="R8">
        <f>Sheet2!R8/13.23242712</f>
        <v>0.19331363224617554</v>
      </c>
      <c r="S8">
        <f>Sheet2!S8/13.23242712</f>
        <v>1.3258204138138491E-2</v>
      </c>
      <c r="T8">
        <f>Sheet2!T8/13.23242712</f>
        <v>3.1483654980447758E-2</v>
      </c>
    </row>
    <row r="9" spans="1:27">
      <c r="A9">
        <f>Sheet2!A9/1.18422967</f>
        <v>6.2463212900247637E-2</v>
      </c>
      <c r="B9">
        <f>Sheet2!B9/1.18422967</f>
        <v>2.8996402361714177E-2</v>
      </c>
      <c r="C9">
        <f>Sheet2!C9/1.18422967</f>
        <v>1.0633621432572283E-2</v>
      </c>
      <c r="D9">
        <f>Sheet2!D9/1.18422967</f>
        <v>8.8402801122184349E-2</v>
      </c>
      <c r="E9">
        <f>Sheet2!E9/1.18422967</f>
        <v>4.24092313106798E-2</v>
      </c>
      <c r="F9">
        <f>Sheet2!F9/1.18422967</f>
        <v>6.3317109763007376E-2</v>
      </c>
      <c r="G9">
        <f>Sheet2!G9/1.18422967</f>
        <v>1.5615805336138894E-2</v>
      </c>
      <c r="H9">
        <f>Sheet2!H9/1.18422967</f>
        <v>8.7857906819713449E-2</v>
      </c>
      <c r="I9">
        <f>Sheet2!I9/1.18422967</f>
        <v>2.4985288537822233E-2</v>
      </c>
      <c r="J9">
        <f>Sheet2!J9/1.18422967</f>
        <v>0.13363440725142448</v>
      </c>
      <c r="K9">
        <f>Sheet2!K9/1.18422967</f>
        <v>2.7900238304280962E-2</v>
      </c>
      <c r="L9">
        <f>Sheet2!L9/1.18422967</f>
        <v>2.9761887320387776E-2</v>
      </c>
      <c r="M9">
        <f>Sheet2!M9/1.18422967</f>
        <v>3.6837280052272295E-3</v>
      </c>
      <c r="N9">
        <f>Sheet2!N9/1.18422967</f>
        <v>4.0222527104898501E-2</v>
      </c>
      <c r="O9">
        <f>Sheet2!O9/1.18422967</f>
        <v>1.0043102534325121E-2</v>
      </c>
      <c r="P9">
        <f>Sheet2!P9/1.18422967</f>
        <v>4.0466761823320985E-2</v>
      </c>
      <c r="Q9">
        <f>Sheet2!Q9/1.18422967</f>
        <v>4.2336179602728584E-2</v>
      </c>
      <c r="R9">
        <f>Sheet2!R9/1.18422967</f>
        <v>0.14498627618407839</v>
      </c>
      <c r="S9">
        <f>Sheet2!S9/1.18422967</f>
        <v>2.0821070966749212E-2</v>
      </c>
      <c r="T9">
        <f>Sheet2!T9/1.18422967</f>
        <v>8.1462441318498641E-2</v>
      </c>
    </row>
    <row r="10" spans="1:27">
      <c r="A10">
        <f>Sheet2!A10/15.31015247</f>
        <v>7.7706405101529347E-2</v>
      </c>
      <c r="B10">
        <f>Sheet2!B10/15.31015247</f>
        <v>2.2034836730793185E-2</v>
      </c>
      <c r="C10">
        <f>Sheet2!C10/15.31015247</f>
        <v>1.0571123332516362E-2</v>
      </c>
      <c r="D10">
        <f>Sheet2!D10/15.31015247</f>
        <v>3.7455552524618324E-2</v>
      </c>
      <c r="E10">
        <f>Sheet2!E10/15.31015247</f>
        <v>7.7844862246495963E-2</v>
      </c>
      <c r="F10">
        <f>Sheet2!F10/15.31015247</f>
        <v>7.3864137030374075E-2</v>
      </c>
      <c r="G10">
        <f>Sheet2!G10/15.31015247</f>
        <v>8.2716139011775637E-3</v>
      </c>
      <c r="H10">
        <f>Sheet2!H10/15.31015247</f>
        <v>0.14451504675315621</v>
      </c>
      <c r="I10">
        <f>Sheet2!I10/15.31015247</f>
        <v>1.0336528673381657E-2</v>
      </c>
      <c r="J10">
        <f>Sheet2!J10/15.31015247</f>
        <v>0.1934565717620185</v>
      </c>
      <c r="K10">
        <f>Sheet2!K10/15.31015247</f>
        <v>3.1104161172341348E-2</v>
      </c>
      <c r="L10">
        <f>Sheet2!L10/15.31015247</f>
        <v>1.1720437164268162E-2</v>
      </c>
      <c r="M10">
        <f>Sheet2!M10/15.31015247</f>
        <v>4.0388206532341606E-3</v>
      </c>
      <c r="N10">
        <f>Sheet2!N10/15.31015247</f>
        <v>2.1398257178819591E-2</v>
      </c>
      <c r="O10">
        <f>Sheet2!O10/15.31015247</f>
        <v>1.1467563784490514E-2</v>
      </c>
      <c r="P10">
        <f>Sheet2!P10/15.31015247</f>
        <v>1.8858449683355767E-2</v>
      </c>
      <c r="Q10">
        <f>Sheet2!Q10/15.31015247</f>
        <v>2.3583902296696071E-2</v>
      </c>
      <c r="R10">
        <f>Sheet2!R10/15.31015247</f>
        <v>0.17263274583182514</v>
      </c>
      <c r="S10">
        <f>Sheet2!S10/15.31015247</f>
        <v>1.6621864511059306E-2</v>
      </c>
      <c r="T10">
        <f>Sheet2!T10/15.31015247</f>
        <v>3.2517119667848739E-2</v>
      </c>
    </row>
    <row r="11" spans="1:27">
      <c r="A11">
        <f>Sheet2!A11/2.61043969</f>
        <v>6.6118562578245194E-2</v>
      </c>
      <c r="B11">
        <f>Sheet2!B11/2.61043969</f>
        <v>2.7889251867757186E-2</v>
      </c>
      <c r="C11">
        <f>Sheet2!C11/2.61043969</f>
        <v>1.9660151581590454E-2</v>
      </c>
      <c r="D11">
        <f>Sheet2!D11/2.61043969</f>
        <v>2.8934742407322189E-2</v>
      </c>
      <c r="E11">
        <f>Sheet2!E11/2.61043969</f>
        <v>9.1999256263223597E-2</v>
      </c>
      <c r="F11">
        <f>Sheet2!F11/2.61043969</f>
        <v>4.2900650196595808E-2</v>
      </c>
      <c r="G11">
        <f>Sheet2!G11/2.61043969</f>
        <v>1.3979353799972293E-2</v>
      </c>
      <c r="H11">
        <f>Sheet2!H11/2.61043969</f>
        <v>0.14719923293841736</v>
      </c>
      <c r="I11">
        <f>Sheet2!I11/2.61043969</f>
        <v>1.2656982701638281E-2</v>
      </c>
      <c r="J11">
        <f>Sheet2!J11/2.61043969</f>
        <v>0.18242499599751333</v>
      </c>
      <c r="K11">
        <f>Sheet2!K11/2.61043969</f>
        <v>3.7026394584124635E-2</v>
      </c>
      <c r="L11">
        <f>Sheet2!L11/2.61043969</f>
        <v>5.3561589848490233E-3</v>
      </c>
      <c r="M11">
        <f>Sheet2!M11/2.61043969</f>
        <v>4.0978958606011692E-3</v>
      </c>
      <c r="N11">
        <f>Sheet2!N11/2.61043969</f>
        <v>1.0982552138563292E-2</v>
      </c>
      <c r="O11">
        <f>Sheet2!O11/2.61043969</f>
        <v>1.6543531024844321E-2</v>
      </c>
      <c r="P11">
        <f>Sheet2!P11/2.61043969</f>
        <v>2.1401693444218203E-2</v>
      </c>
      <c r="Q11">
        <f>Sheet2!Q11/2.61043969</f>
        <v>2.8352269651554369E-2</v>
      </c>
      <c r="R11">
        <f>Sheet2!R11/2.61043969</f>
        <v>0.18698396360959404</v>
      </c>
      <c r="S11">
        <f>Sheet2!S11/2.61043969</f>
        <v>3.2209183120411412E-2</v>
      </c>
      <c r="T11">
        <f>Sheet2!T11/2.61043969</f>
        <v>2.3283177248963755E-2</v>
      </c>
    </row>
    <row r="12" spans="1:27">
      <c r="A12">
        <f>Sheet2!A12/1.80575736</f>
        <v>6.8273098441088448E-2</v>
      </c>
      <c r="B12">
        <f>Sheet2!B12/1.80575736</f>
        <v>1.3554218602215749E-2</v>
      </c>
      <c r="C12">
        <f>Sheet2!C12/1.80575736</f>
        <v>4.1059480992507204E-2</v>
      </c>
      <c r="D12">
        <f>Sheet2!D12/1.80575736</f>
        <v>5.4718879838872699E-2</v>
      </c>
      <c r="E12">
        <f>Sheet2!E12/1.80575736</f>
        <v>4.3944204109460198E-2</v>
      </c>
      <c r="F12">
        <f>Sheet2!F12/1.80575736</f>
        <v>0.12890665443556601</v>
      </c>
      <c r="G12">
        <f>Sheet2!G12/1.80575736</f>
        <v>3.0321288570021386E-2</v>
      </c>
      <c r="H12">
        <f>Sheet2!H12/1.80575736</f>
        <v>7.5727638180580356E-2</v>
      </c>
      <c r="I12">
        <f>Sheet2!I12/1.80575736</f>
        <v>1.95180763377866E-2</v>
      </c>
      <c r="J12">
        <f>Sheet2!J12/1.80575736</f>
        <v>9.9371977639343523E-2</v>
      </c>
      <c r="K12">
        <f>Sheet2!K12/1.80575736</f>
        <v>7.7429727325048804E-3</v>
      </c>
      <c r="L12">
        <f>Sheet2!L12/1.80575736</f>
        <v>2.8112453602293499E-2</v>
      </c>
      <c r="M12">
        <f>Sheet2!M12/1.80575736</f>
        <v>7.0744499139131292E-3</v>
      </c>
      <c r="N12">
        <f>Sheet2!N12/1.80575736</f>
        <v>2.8806134839732843E-2</v>
      </c>
      <c r="O12">
        <f>Sheet2!O12/1.80575736</f>
        <v>3.4738958505477167E-2</v>
      </c>
      <c r="P12">
        <f>Sheet2!P12/1.80575736</f>
        <v>6.4049756939658822E-2</v>
      </c>
      <c r="Q12">
        <f>Sheet2!Q12/1.80575736</f>
        <v>8.9273771532627166E-2</v>
      </c>
      <c r="R12">
        <f>Sheet2!R12/1.80575736</f>
        <v>9.7269164667837762E-2</v>
      </c>
      <c r="S12">
        <f>Sheet2!S12/1.80575736</f>
        <v>2.1151274720541631E-2</v>
      </c>
      <c r="T12">
        <f>Sheet2!T12/1.80575736</f>
        <v>4.6385545397970851E-2</v>
      </c>
    </row>
    <row r="13" spans="1:27">
      <c r="A13">
        <f>Sheet2!A13/0.58829664</f>
        <v>8.3824820077163784E-2</v>
      </c>
      <c r="B13">
        <f>Sheet2!B13/0.58829664</f>
        <v>2.2141516905484961E-2</v>
      </c>
      <c r="C13">
        <f>Sheet2!C13/0.58829664</f>
        <v>2.1858173454806742E-2</v>
      </c>
      <c r="D13">
        <f>Sheet2!D13/0.58829664</f>
        <v>3.7949545317817891E-2</v>
      </c>
      <c r="E13">
        <f>Sheet2!E13/0.58829664</f>
        <v>9.0442569925267627E-2</v>
      </c>
      <c r="F13">
        <f>Sheet2!F13/0.58829664</f>
        <v>0.11895408751612112</v>
      </c>
      <c r="G13">
        <f>Sheet2!G13/0.58829664</f>
        <v>2.4583244262622338E-2</v>
      </c>
      <c r="H13">
        <f>Sheet2!H13/0.58829664</f>
        <v>7.7349583366649863E-2</v>
      </c>
      <c r="I13">
        <f>Sheet2!I13/0.58829664</f>
        <v>7.4152726760431604E-3</v>
      </c>
      <c r="J13">
        <f>Sheet2!J13/0.58829664</f>
        <v>0.10510847044783393</v>
      </c>
      <c r="K13">
        <f>Sheet2!K13/0.58829664</f>
        <v>1.8183530675952866E-2</v>
      </c>
      <c r="L13">
        <f>Sheet2!L13/0.58829664</f>
        <v>2.1714793407625103E-2</v>
      </c>
      <c r="M13">
        <f>Sheet2!M13/0.58829664</f>
        <v>1.2896130088385341E-2</v>
      </c>
      <c r="N13">
        <f>Sheet2!N13/0.58829664</f>
        <v>2.0370012652120534E-2</v>
      </c>
      <c r="O13">
        <f>Sheet2!O13/0.58829664</f>
        <v>2.0908788464268638E-2</v>
      </c>
      <c r="P13">
        <f>Sheet2!P13/0.58829664</f>
        <v>4.1366409979836025E-2</v>
      </c>
      <c r="Q13">
        <f>Sheet2!Q13/0.58829664</f>
        <v>3.3583669626262011E-2</v>
      </c>
      <c r="R13">
        <f>Sheet2!R13/0.58829664</f>
        <v>0.15430052430692107</v>
      </c>
      <c r="S13">
        <f>Sheet2!S13/0.58829664</f>
        <v>2.7404270063483616E-2</v>
      </c>
      <c r="T13">
        <f>Sheet2!T13/0.58829664</f>
        <v>5.9644586785333333E-2</v>
      </c>
    </row>
    <row r="14" spans="1:27">
      <c r="A14">
        <f>Sheet2!A14/2.25947188</f>
        <v>4.9107134716808248E-2</v>
      </c>
      <c r="B14">
        <f>Sheet2!B14/2.25947188</f>
        <v>1.3567922783796716E-2</v>
      </c>
      <c r="C14">
        <f>Sheet2!C14/2.25947188</f>
        <v>2.0862857562980602E-2</v>
      </c>
      <c r="D14">
        <f>Sheet2!D14/2.25947188</f>
        <v>3.3895495968730538E-2</v>
      </c>
      <c r="E14">
        <f>Sheet2!E14/2.25947188</f>
        <v>6.7421144449029385E-2</v>
      </c>
      <c r="F14">
        <f>Sheet2!F14/2.25947188</f>
        <v>7.5608601953479501E-2</v>
      </c>
      <c r="G14">
        <f>Sheet2!G14/2.25947188</f>
        <v>5.8283708315059893E-3</v>
      </c>
      <c r="H14">
        <f>Sheet2!H14/2.25947188</f>
        <v>0.12729899962286761</v>
      </c>
      <c r="I14">
        <f>Sheet2!I14/2.25947188</f>
        <v>2.1081346672922524E-2</v>
      </c>
      <c r="J14">
        <f>Sheet2!J14/2.25947188</f>
        <v>0.14499431610540778</v>
      </c>
      <c r="K14">
        <f>Sheet2!K14/2.25947188</f>
        <v>1.2688491613358782E-2</v>
      </c>
      <c r="L14">
        <f>Sheet2!L14/2.25947188</f>
        <v>2.3021702752945968E-2</v>
      </c>
      <c r="M14">
        <f>Sheet2!M14/2.25947188</f>
        <v>5.3037216820773182E-3</v>
      </c>
      <c r="N14">
        <f>Sheet2!N14/2.25947188</f>
        <v>1.785714190875436E-2</v>
      </c>
      <c r="O14">
        <f>Sheet2!O14/2.25947188</f>
        <v>3.4838928820835779E-2</v>
      </c>
      <c r="P14">
        <f>Sheet2!P14/2.25947188</f>
        <v>7.3588696310750282E-2</v>
      </c>
      <c r="Q14">
        <f>Sheet2!Q14/2.25947188</f>
        <v>7.7360272348244496E-2</v>
      </c>
      <c r="R14">
        <f>Sheet2!R14/2.25947188</f>
        <v>0.11932731377918276</v>
      </c>
      <c r="S14">
        <f>Sheet2!S14/2.25947188</f>
        <v>2.0171952748533433E-2</v>
      </c>
      <c r="T14">
        <f>Sheet2!T14/2.25947188</f>
        <v>5.6175587367787917E-2</v>
      </c>
    </row>
    <row r="15" spans="1:27">
      <c r="A15">
        <f>Sheet2!A15/1.44915557</f>
        <v>5.5297741428823953E-2</v>
      </c>
      <c r="B15">
        <f>Sheet2!B15/1.44915557</f>
        <v>1.5638500426838231E-2</v>
      </c>
      <c r="C15">
        <f>Sheet2!C15/1.44915557</f>
        <v>5.4940284982653721E-2</v>
      </c>
      <c r="D15">
        <f>Sheet2!D15/1.44915557</f>
        <v>0.10325580848438515</v>
      </c>
      <c r="E15">
        <f>Sheet2!E15/1.44915557</f>
        <v>5.4349547854272123E-2</v>
      </c>
      <c r="F15">
        <f>Sheet2!F15/1.44915557</f>
        <v>6.0868558094145819E-2</v>
      </c>
      <c r="G15">
        <f>Sheet2!G15/1.44915557</f>
        <v>1.1259722791528861E-2</v>
      </c>
      <c r="H15">
        <f>Sheet2!H15/1.44915557</f>
        <v>8.9806458805523556E-2</v>
      </c>
      <c r="I15">
        <f>Sheet2!I15/1.44915557</f>
        <v>8.2070829703949598E-3</v>
      </c>
      <c r="J15">
        <f>Sheet2!J15/1.44915557</f>
        <v>0.12115341764169599</v>
      </c>
      <c r="K15">
        <f>Sheet2!K15/1.44915557</f>
        <v>2.9800727329778676E-2</v>
      </c>
      <c r="L15">
        <f>Sheet2!L15/1.44915557</f>
        <v>4.3287367690965015E-2</v>
      </c>
      <c r="M15">
        <f>Sheet2!M15/1.44915557</f>
        <v>8.4880948979135489E-3</v>
      </c>
      <c r="N15">
        <f>Sheet2!N15/1.44915557</f>
        <v>5.4319620080541108E-2</v>
      </c>
      <c r="O15">
        <f>Sheet2!O15/1.44915557</f>
        <v>2.6022464931077065E-2</v>
      </c>
      <c r="P15">
        <f>Sheet2!P15/1.44915557</f>
        <v>3.6805965559653472E-2</v>
      </c>
      <c r="Q15">
        <f>Sheet2!Q15/1.44915557</f>
        <v>5.0084905653021088E-2</v>
      </c>
      <c r="R15">
        <f>Sheet2!R15/1.44915557</f>
        <v>0.11121160718445156</v>
      </c>
      <c r="S15">
        <f>Sheet2!S15/1.44915557</f>
        <v>1.3595069023541757E-2</v>
      </c>
      <c r="T15">
        <f>Sheet2!T15/1.44915557</f>
        <v>5.1607054168794311E-2</v>
      </c>
    </row>
    <row r="16" spans="1:27">
      <c r="A16">
        <f>Sheet2!A16/2.76002005</f>
        <v>8.040245214885304E-2</v>
      </c>
      <c r="B16">
        <f>Sheet2!B16/2.76002005</f>
        <v>1.8644875424002807E-2</v>
      </c>
      <c r="C16">
        <f>Sheet2!C16/2.76002005</f>
        <v>2.612667976814154E-2</v>
      </c>
      <c r="D16">
        <f>Sheet2!D16/2.76002005</f>
        <v>6.8917245727979401E-2</v>
      </c>
      <c r="E16">
        <f>Sheet2!E16/2.76002005</f>
        <v>4.8084487647109667E-2</v>
      </c>
      <c r="F16">
        <f>Sheet2!F16/2.76002005</f>
        <v>8.6374108043164394E-2</v>
      </c>
      <c r="G16">
        <f>Sheet2!G16/2.76002005</f>
        <v>2.0785041036205515E-2</v>
      </c>
      <c r="H16">
        <f>Sheet2!H16/2.76002005</f>
        <v>9.4347651568690599E-2</v>
      </c>
      <c r="I16">
        <f>Sheet2!I16/2.76002005</f>
        <v>1.736289560650112E-2</v>
      </c>
      <c r="J16">
        <f>Sheet2!J16/2.76002005</f>
        <v>0.10461001542361983</v>
      </c>
      <c r="K16">
        <f>Sheet2!K16/2.76002005</f>
        <v>2.0241820344747134E-2</v>
      </c>
      <c r="L16">
        <f>Sheet2!L16/2.76002005</f>
        <v>4.1904883988071025E-2</v>
      </c>
      <c r="M16">
        <f>Sheet2!M16/2.76002005</f>
        <v>8.8172258023995163E-3</v>
      </c>
      <c r="N16">
        <f>Sheet2!N16/2.76002005</f>
        <v>6.0242892076091979E-2</v>
      </c>
      <c r="O16">
        <f>Sheet2!O16/2.76002005</f>
        <v>1.9325066134936231E-2</v>
      </c>
      <c r="P16">
        <f>Sheet2!P16/2.76002005</f>
        <v>6.2247058676258529E-2</v>
      </c>
      <c r="Q16">
        <f>Sheet2!Q16/2.76002005</f>
        <v>5.571496120109707E-2</v>
      </c>
      <c r="R16">
        <f>Sheet2!R16/2.76002005</f>
        <v>0.10367562728393946</v>
      </c>
      <c r="S16">
        <f>Sheet2!S16/2.76002005</f>
        <v>2.8313765329349691E-2</v>
      </c>
      <c r="T16">
        <f>Sheet2!T16/2.76002005</f>
        <v>3.3861246768841405E-2</v>
      </c>
    </row>
    <row r="17" spans="1:20">
      <c r="A17">
        <f>Sheet2!A17/3.64850905</f>
        <v>6.7580841001339986E-2</v>
      </c>
      <c r="B17">
        <f>Sheet2!B17/3.64850905</f>
        <v>2.1243241811336609E-2</v>
      </c>
      <c r="C17">
        <f>Sheet2!C17/3.64850905</f>
        <v>2.9063784287447502E-2</v>
      </c>
      <c r="D17">
        <f>Sheet2!D17/3.64850905</f>
        <v>6.8284808009452524E-2</v>
      </c>
      <c r="E17">
        <f>Sheet2!E17/3.64850905</f>
        <v>5.9481513414363051E-2</v>
      </c>
      <c r="F17">
        <f>Sheet2!F17/3.64850905</f>
        <v>8.5455276587569379E-2</v>
      </c>
      <c r="G17">
        <f>Sheet2!G17/3.64850905</f>
        <v>2.3794086518710979E-2</v>
      </c>
      <c r="H17">
        <f>Sheet2!H17/3.64850905</f>
        <v>0.12246654561539323</v>
      </c>
      <c r="I17">
        <f>Sheet2!I17/3.64850905</f>
        <v>1.3741437752497832E-2</v>
      </c>
      <c r="J17">
        <f>Sheet2!J17/3.64850905</f>
        <v>9.8964572939732751E-2</v>
      </c>
      <c r="K17">
        <f>Sheet2!K17/3.64850905</f>
        <v>2.0285516353591066E-2</v>
      </c>
      <c r="L17">
        <f>Sheet2!L17/3.64850905</f>
        <v>4.4184286729397039E-2</v>
      </c>
      <c r="M17">
        <f>Sheet2!M17/3.64850905</f>
        <v>5.4151325183090888E-3</v>
      </c>
      <c r="N17">
        <f>Sheet2!N17/3.64850905</f>
        <v>4.790816128029065E-2</v>
      </c>
      <c r="O17">
        <f>Sheet2!O17/3.64850905</f>
        <v>1.9893282161380414E-2</v>
      </c>
      <c r="P17">
        <f>Sheet2!P17/3.64850905</f>
        <v>4.2147191604197887E-2</v>
      </c>
      <c r="Q17">
        <f>Sheet2!Q17/3.64850905</f>
        <v>6.8988775017565049E-2</v>
      </c>
      <c r="R17">
        <f>Sheet2!R17/3.64850905</f>
        <v>0.12196097471650784</v>
      </c>
      <c r="S17">
        <f>Sheet2!S17/3.64850905</f>
        <v>7.8844315871986117E-3</v>
      </c>
      <c r="T17">
        <f>Sheet2!T17/3.64850905</f>
        <v>3.1256140093718555E-2</v>
      </c>
    </row>
    <row r="18" spans="1:20">
      <c r="A18">
        <f>Sheet2!A18/17.40869876</f>
        <v>8.8168218151188235E-2</v>
      </c>
      <c r="B18">
        <f>Sheet2!B18/17.40869876</f>
        <v>2.2465599261136275E-2</v>
      </c>
      <c r="C18">
        <f>Sheet2!C18/17.40869876</f>
        <v>9.2378242749258759E-3</v>
      </c>
      <c r="D18">
        <f>Sheet2!D18/17.40869876</f>
        <v>3.2854422256658085E-2</v>
      </c>
      <c r="E18">
        <f>Sheet2!E18/17.40869876</f>
        <v>7.7727244790350994E-2</v>
      </c>
      <c r="F18">
        <f>Sheet2!F18/17.40869876</f>
        <v>7.2971292542487534E-2</v>
      </c>
      <c r="G18">
        <f>Sheet2!G18/17.40869876</f>
        <v>1.3247729378252507E-2</v>
      </c>
      <c r="H18">
        <f>Sheet2!H18/17.40869876</f>
        <v>0.146938526840245</v>
      </c>
      <c r="I18">
        <f>Sheet2!I18/17.40869876</f>
        <v>9.8627158966360321E-3</v>
      </c>
      <c r="J18">
        <f>Sheet2!J18/17.40869876</f>
        <v>0.15182258573357035</v>
      </c>
      <c r="K18">
        <f>Sheet2!K18/17.40869876</f>
        <v>2.8038302387168198E-2</v>
      </c>
      <c r="L18">
        <f>Sheet2!L18/17.40869876</f>
        <v>1.0089468053958101E-2</v>
      </c>
      <c r="M18">
        <f>Sheet2!M18/17.40869876</f>
        <v>5.2143173508506389E-3</v>
      </c>
      <c r="N18">
        <f>Sheet2!N18/17.40869876</f>
        <v>1.5487470586802202E-2</v>
      </c>
      <c r="O18">
        <f>Sheet2!O18/17.40869876</f>
        <v>9.2576086370283073E-3</v>
      </c>
      <c r="P18">
        <f>Sheet2!P18/17.40869876</f>
        <v>1.6437001636071733E-2</v>
      </c>
      <c r="Q18">
        <f>Sheet2!Q18/17.40869876</f>
        <v>2.556053879353818E-2</v>
      </c>
      <c r="R18">
        <f>Sheet2!R18/17.40869876</f>
        <v>0.2147857339338555</v>
      </c>
      <c r="S18">
        <f>Sheet2!S18/17.40869876</f>
        <v>1.3266365463836654E-2</v>
      </c>
      <c r="T18">
        <f>Sheet2!T18/17.40869876</f>
        <v>3.6567034031439578E-2</v>
      </c>
    </row>
    <row r="19" spans="1:20">
      <c r="A19">
        <f>Sheet2!A19/1.79022732</f>
        <v>9.6411510466726649E-2</v>
      </c>
      <c r="B19">
        <f>Sheet2!B19/1.79022732</f>
        <v>5.7725378696600382E-2</v>
      </c>
      <c r="C19">
        <f>Sheet2!C19/1.79022732</f>
        <v>1.5904617073992593E-2</v>
      </c>
      <c r="D19">
        <f>Sheet2!D19/1.79022732</f>
        <v>2.8406962306887371E-2</v>
      </c>
      <c r="E19">
        <f>Sheet2!E19/1.79022732</f>
        <v>7.0979650785353898E-2</v>
      </c>
      <c r="F19">
        <f>Sheet2!F19/1.79022732</f>
        <v>0.10270482298303883</v>
      </c>
      <c r="G19">
        <f>Sheet2!G19/1.79022732</f>
        <v>1.7216338760822843E-2</v>
      </c>
      <c r="H19">
        <f>Sheet2!H19/1.79022732</f>
        <v>9.7997733606255091E-2</v>
      </c>
      <c r="I19">
        <f>Sheet2!I19/1.79022732</f>
        <v>1.3773072125834835E-2</v>
      </c>
      <c r="J19">
        <f>Sheet2!J19/1.79022732</f>
        <v>0.14215137773676695</v>
      </c>
      <c r="K19">
        <f>Sheet2!K19/1.79022732</f>
        <v>4.6966175222932026E-2</v>
      </c>
      <c r="L19">
        <f>Sheet2!L19/1.79022732</f>
        <v>2.1334759878427055E-2</v>
      </c>
      <c r="M19">
        <f>Sheet2!M19/1.79022732</f>
        <v>9.0054708806477143E-3</v>
      </c>
      <c r="N19">
        <f>Sheet2!N19/1.79022732</f>
        <v>2.5459314295348815E-2</v>
      </c>
      <c r="O19">
        <f>Sheet2!O19/1.79022732</f>
        <v>1.1004954387580231E-2</v>
      </c>
      <c r="P19">
        <f>Sheet2!P19/1.79022732</f>
        <v>4.3651752560674807E-2</v>
      </c>
      <c r="Q19">
        <f>Sheet2!Q19/1.79022732</f>
        <v>1.6068585077787776E-2</v>
      </c>
      <c r="R19">
        <f>Sheet2!R19/1.79022732</f>
        <v>0.12900605270620044</v>
      </c>
      <c r="S19">
        <f>Sheet2!S19/1.79022732</f>
        <v>2.7546144251669669E-2</v>
      </c>
      <c r="T19">
        <f>Sheet2!T19/1.79022732</f>
        <v>2.6685326196451965E-2</v>
      </c>
    </row>
    <row r="20" spans="1:20">
      <c r="A20">
        <f>Sheet2!A20/3.93839642</f>
        <v>6.7302013747006201E-2</v>
      </c>
      <c r="B20">
        <f>Sheet2!B20/3.93839642</f>
        <v>2.5894242002180167E-2</v>
      </c>
      <c r="C20">
        <f>Sheet2!C20/3.93839642</f>
        <v>8.7388282767126828E-3</v>
      </c>
      <c r="D20">
        <f>Sheet2!D20/3.93839642</f>
        <v>4.5389729965273531E-2</v>
      </c>
      <c r="E20">
        <f>Sheet2!E20/3.93839642</f>
        <v>0.10912893832053605</v>
      </c>
      <c r="F20">
        <f>Sheet2!F20/3.93839642</f>
        <v>0.1209352282521118</v>
      </c>
      <c r="G20">
        <f>Sheet2!G20/3.93839642</f>
        <v>1.682550280197543E-2</v>
      </c>
      <c r="H20">
        <f>Sheet2!H20/3.93839642</f>
        <v>0.10578040541688284</v>
      </c>
      <c r="I20">
        <f>Sheet2!I20/3.93839642</f>
        <v>2.4494801871671412E-2</v>
      </c>
      <c r="J20">
        <f>Sheet2!J20/3.93839642</f>
        <v>0.1264073005632074</v>
      </c>
      <c r="K20">
        <f>Sheet2!K20/3.93839642</f>
        <v>1.5432506918640759E-2</v>
      </c>
      <c r="L20">
        <f>Sheet2!L20/3.93839642</f>
        <v>2.1267803204025864E-2</v>
      </c>
      <c r="M20">
        <f>Sheet2!M20/3.93839642</f>
        <v>8.9093900811538923E-3</v>
      </c>
      <c r="N20">
        <f>Sheet2!N20/3.93839642</f>
        <v>3.2228132078182217E-2</v>
      </c>
      <c r="O20">
        <f>Sheet2!O20/3.93839642</f>
        <v>1.898911181724058E-2</v>
      </c>
      <c r="P20">
        <f>Sheet2!P20/3.93839642</f>
        <v>2.3729891568406412E-2</v>
      </c>
      <c r="Q20">
        <f>Sheet2!Q20/3.93839642</f>
        <v>2.8955518398526271E-2</v>
      </c>
      <c r="R20">
        <f>Sheet2!R20/3.93839642</f>
        <v>0.16163545060301471</v>
      </c>
      <c r="S20">
        <f>Sheet2!S20/3.93839642</f>
        <v>1.2130013057446359E-2</v>
      </c>
      <c r="T20">
        <f>Sheet2!T20/3.93839642</f>
        <v>2.5825191055805396E-2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Sheet1!BuriedTable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2009-11-06T15:59:31Z</dcterms:modified>
</cp:coreProperties>
</file>