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emester 3\Praktik SKD\"/>
    </mc:Choice>
  </mc:AlternateContent>
  <bookViews>
    <workbookView xWindow="0" yWindow="0" windowWidth="20490" windowHeight="7755"/>
  </bookViews>
  <sheets>
    <sheet name="Putaran 1" sheetId="1" r:id="rId1"/>
    <sheet name="Putaran 2" sheetId="2" r:id="rId2"/>
    <sheet name="Putaran 3" sheetId="3" r:id="rId3"/>
    <sheet name="Putaran 4" sheetId="4" r:id="rId4"/>
    <sheet name="Putaran 5" sheetId="5" r:id="rId5"/>
    <sheet name="Putaran 6" sheetId="6" r:id="rId6"/>
    <sheet name="Putaran 7" sheetId="7" r:id="rId7"/>
    <sheet name="Putaran 8" sheetId="8" r:id="rId8"/>
    <sheet name="Putaran 9" sheetId="9" r:id="rId9"/>
    <sheet name="Putaran 10" sheetId="10" r:id="rId10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0" i="3" l="1"/>
  <c r="E84" i="1" l="1"/>
  <c r="E85" i="1"/>
  <c r="E86" i="1"/>
  <c r="E83" i="1"/>
  <c r="D84" i="1"/>
  <c r="D85" i="1"/>
  <c r="D86" i="1"/>
  <c r="D83" i="1"/>
  <c r="C84" i="1"/>
  <c r="C85" i="1"/>
  <c r="C86" i="1"/>
  <c r="C83" i="1"/>
  <c r="B84" i="1"/>
  <c r="B85" i="1"/>
  <c r="B86" i="1"/>
  <c r="B83" i="1"/>
  <c r="X50" i="1"/>
  <c r="X51" i="1"/>
  <c r="X52" i="1"/>
  <c r="X49" i="1"/>
  <c r="W50" i="1"/>
  <c r="W51" i="1"/>
  <c r="W52" i="1"/>
  <c r="W49" i="1"/>
  <c r="V50" i="1"/>
  <c r="V51" i="1"/>
  <c r="V52" i="1"/>
  <c r="V49" i="1"/>
  <c r="U49" i="1"/>
  <c r="U50" i="1"/>
  <c r="U51" i="1"/>
  <c r="U52" i="1"/>
  <c r="B24" i="1" l="1"/>
  <c r="B23" i="1"/>
  <c r="E86" i="10" l="1"/>
  <c r="D86" i="10"/>
  <c r="C86" i="10"/>
  <c r="B86" i="10"/>
  <c r="E85" i="10"/>
  <c r="D85" i="10"/>
  <c r="C85" i="10"/>
  <c r="B85" i="10"/>
  <c r="E84" i="10"/>
  <c r="D84" i="10"/>
  <c r="C84" i="10"/>
  <c r="B84" i="10"/>
  <c r="E83" i="10"/>
  <c r="D83" i="10"/>
  <c r="C83" i="10"/>
  <c r="B83" i="10"/>
  <c r="E58" i="10"/>
  <c r="B65" i="10" s="1"/>
  <c r="G73" i="10" s="1"/>
  <c r="G79" i="10" s="1"/>
  <c r="D58" i="10"/>
  <c r="E65" i="10" s="1"/>
  <c r="J73" i="10" s="1"/>
  <c r="J79" i="10" s="1"/>
  <c r="C58" i="10"/>
  <c r="D65" i="10" s="1"/>
  <c r="I73" i="10" s="1"/>
  <c r="I79" i="10" s="1"/>
  <c r="B58" i="10"/>
  <c r="C65" i="10" s="1"/>
  <c r="H73" i="10" s="1"/>
  <c r="H79" i="10" s="1"/>
  <c r="E57" i="10"/>
  <c r="C64" i="10" s="1"/>
  <c r="H72" i="10" s="1"/>
  <c r="H78" i="10" s="1"/>
  <c r="D57" i="10"/>
  <c r="B64" i="10" s="1"/>
  <c r="G72" i="10" s="1"/>
  <c r="G78" i="10" s="1"/>
  <c r="C57" i="10"/>
  <c r="E64" i="10" s="1"/>
  <c r="J72" i="10" s="1"/>
  <c r="J78" i="10" s="1"/>
  <c r="B57" i="10"/>
  <c r="D64" i="10" s="1"/>
  <c r="I72" i="10" s="1"/>
  <c r="I78" i="10" s="1"/>
  <c r="E56" i="10"/>
  <c r="D63" i="10" s="1"/>
  <c r="I71" i="10" s="1"/>
  <c r="I77" i="10" s="1"/>
  <c r="D56" i="10"/>
  <c r="C63" i="10" s="1"/>
  <c r="H71" i="10" s="1"/>
  <c r="H77" i="10" s="1"/>
  <c r="C56" i="10"/>
  <c r="B63" i="10" s="1"/>
  <c r="G71" i="10" s="1"/>
  <c r="G77" i="10" s="1"/>
  <c r="B56" i="10"/>
  <c r="E63" i="10" s="1"/>
  <c r="J71" i="10" s="1"/>
  <c r="J77" i="10" s="1"/>
  <c r="E55" i="10"/>
  <c r="E62" i="10" s="1"/>
  <c r="J70" i="10" s="1"/>
  <c r="J76" i="10" s="1"/>
  <c r="D55" i="10"/>
  <c r="D62" i="10" s="1"/>
  <c r="I70" i="10" s="1"/>
  <c r="I76" i="10" s="1"/>
  <c r="C55" i="10"/>
  <c r="C62" i="10" s="1"/>
  <c r="H70" i="10" s="1"/>
  <c r="H76" i="10" s="1"/>
  <c r="B55" i="10"/>
  <c r="B62" i="10" s="1"/>
  <c r="G70" i="10" s="1"/>
  <c r="G76" i="10" s="1"/>
  <c r="Q33" i="10"/>
  <c r="Q38" i="10" s="1"/>
  <c r="D44" i="10" s="1"/>
  <c r="P33" i="10"/>
  <c r="P38" i="10" s="1"/>
  <c r="O33" i="10"/>
  <c r="O38" i="10" s="1"/>
  <c r="B44" i="10" s="1"/>
  <c r="Q32" i="10"/>
  <c r="Q37" i="10" s="1"/>
  <c r="D43" i="10" s="1"/>
  <c r="P32" i="10"/>
  <c r="P37" i="10" s="1"/>
  <c r="C43" i="10" s="1"/>
  <c r="O32" i="10"/>
  <c r="O37" i="10" s="1"/>
  <c r="B43" i="10" s="1"/>
  <c r="Q31" i="10"/>
  <c r="Q36" i="10" s="1"/>
  <c r="D42" i="10" s="1"/>
  <c r="P31" i="10"/>
  <c r="P36" i="10" s="1"/>
  <c r="C42" i="10" s="1"/>
  <c r="O31" i="10"/>
  <c r="O36" i="10" s="1"/>
  <c r="B42" i="10" s="1"/>
  <c r="Q30" i="10"/>
  <c r="Q35" i="10" s="1"/>
  <c r="D41" i="10" s="1"/>
  <c r="P30" i="10"/>
  <c r="P35" i="10" s="1"/>
  <c r="C41" i="10" s="1"/>
  <c r="O30" i="10"/>
  <c r="O35" i="10" s="1"/>
  <c r="B41" i="10" s="1"/>
  <c r="J26" i="10"/>
  <c r="J38" i="10" s="1"/>
  <c r="I26" i="10"/>
  <c r="H26" i="10"/>
  <c r="D38" i="10" s="1"/>
  <c r="G26" i="10"/>
  <c r="D33" i="10" s="1"/>
  <c r="J25" i="10"/>
  <c r="J37" i="10" s="1"/>
  <c r="I25" i="10"/>
  <c r="H25" i="10"/>
  <c r="D37" i="10" s="1"/>
  <c r="G25" i="10"/>
  <c r="D32" i="10" s="1"/>
  <c r="J24" i="10"/>
  <c r="J36" i="10" s="1"/>
  <c r="I24" i="10"/>
  <c r="H24" i="10"/>
  <c r="D36" i="10" s="1"/>
  <c r="G24" i="10"/>
  <c r="D31" i="10" s="1"/>
  <c r="J23" i="10"/>
  <c r="J35" i="10" s="1"/>
  <c r="I23" i="10"/>
  <c r="L35" i="10" s="1"/>
  <c r="H23" i="10"/>
  <c r="D35" i="10" s="1"/>
  <c r="G23" i="10"/>
  <c r="D30" i="10" s="1"/>
  <c r="E18" i="10"/>
  <c r="E26" i="10" s="1"/>
  <c r="H38" i="10" s="1"/>
  <c r="D18" i="10"/>
  <c r="D26" i="10" s="1"/>
  <c r="H33" i="10" s="1"/>
  <c r="C18" i="10"/>
  <c r="C26" i="10" s="1"/>
  <c r="B38" i="10" s="1"/>
  <c r="B18" i="10"/>
  <c r="B26" i="10" s="1"/>
  <c r="B33" i="10" s="1"/>
  <c r="E17" i="10"/>
  <c r="E25" i="10" s="1"/>
  <c r="H37" i="10" s="1"/>
  <c r="D17" i="10"/>
  <c r="D25" i="10" s="1"/>
  <c r="H32" i="10" s="1"/>
  <c r="C17" i="10"/>
  <c r="C25" i="10" s="1"/>
  <c r="B37" i="10" s="1"/>
  <c r="B17" i="10"/>
  <c r="B25" i="10" s="1"/>
  <c r="B32" i="10" s="1"/>
  <c r="E16" i="10"/>
  <c r="E24" i="10" s="1"/>
  <c r="H36" i="10" s="1"/>
  <c r="D16" i="10"/>
  <c r="D24" i="10" s="1"/>
  <c r="H31" i="10" s="1"/>
  <c r="C16" i="10"/>
  <c r="C24" i="10" s="1"/>
  <c r="B36" i="10" s="1"/>
  <c r="B16" i="10"/>
  <c r="B24" i="10" s="1"/>
  <c r="B31" i="10" s="1"/>
  <c r="E15" i="10"/>
  <c r="E23" i="10" s="1"/>
  <c r="H35" i="10" s="1"/>
  <c r="D15" i="10"/>
  <c r="D23" i="10" s="1"/>
  <c r="H30" i="10" s="1"/>
  <c r="C15" i="10"/>
  <c r="C23" i="10" s="1"/>
  <c r="B35" i="10" s="1"/>
  <c r="B15" i="10"/>
  <c r="B23" i="10" s="1"/>
  <c r="B30" i="10" s="1"/>
  <c r="E86" i="9"/>
  <c r="D86" i="9"/>
  <c r="C86" i="9"/>
  <c r="B86" i="9"/>
  <c r="E85" i="9"/>
  <c r="D85" i="9"/>
  <c r="C85" i="9"/>
  <c r="B85" i="9"/>
  <c r="E84" i="9"/>
  <c r="D84" i="9"/>
  <c r="C84" i="9"/>
  <c r="B84" i="9"/>
  <c r="E83" i="9"/>
  <c r="D83" i="9"/>
  <c r="C83" i="9"/>
  <c r="B83" i="9"/>
  <c r="E58" i="9"/>
  <c r="B65" i="9" s="1"/>
  <c r="G73" i="9" s="1"/>
  <c r="G79" i="9" s="1"/>
  <c r="D58" i="9"/>
  <c r="E65" i="9" s="1"/>
  <c r="J73" i="9" s="1"/>
  <c r="J79" i="9" s="1"/>
  <c r="C58" i="9"/>
  <c r="D65" i="9" s="1"/>
  <c r="I73" i="9" s="1"/>
  <c r="I79" i="9" s="1"/>
  <c r="B58" i="9"/>
  <c r="C65" i="9" s="1"/>
  <c r="H73" i="9" s="1"/>
  <c r="H79" i="9" s="1"/>
  <c r="E57" i="9"/>
  <c r="C64" i="9" s="1"/>
  <c r="H72" i="9" s="1"/>
  <c r="H78" i="9" s="1"/>
  <c r="D57" i="9"/>
  <c r="B64" i="9" s="1"/>
  <c r="G72" i="9" s="1"/>
  <c r="G78" i="9" s="1"/>
  <c r="C57" i="9"/>
  <c r="E64" i="9" s="1"/>
  <c r="J72" i="9" s="1"/>
  <c r="J78" i="9" s="1"/>
  <c r="B57" i="9"/>
  <c r="D64" i="9" s="1"/>
  <c r="I72" i="9" s="1"/>
  <c r="I78" i="9" s="1"/>
  <c r="E56" i="9"/>
  <c r="D63" i="9" s="1"/>
  <c r="I71" i="9" s="1"/>
  <c r="I77" i="9" s="1"/>
  <c r="D56" i="9"/>
  <c r="C63" i="9" s="1"/>
  <c r="H71" i="9" s="1"/>
  <c r="H77" i="9" s="1"/>
  <c r="C56" i="9"/>
  <c r="B63" i="9" s="1"/>
  <c r="G71" i="9" s="1"/>
  <c r="G77" i="9" s="1"/>
  <c r="B56" i="9"/>
  <c r="E63" i="9" s="1"/>
  <c r="J71" i="9" s="1"/>
  <c r="J77" i="9" s="1"/>
  <c r="E55" i="9"/>
  <c r="E62" i="9" s="1"/>
  <c r="J70" i="9" s="1"/>
  <c r="J76" i="9" s="1"/>
  <c r="D55" i="9"/>
  <c r="D62" i="9" s="1"/>
  <c r="I70" i="9" s="1"/>
  <c r="I76" i="9" s="1"/>
  <c r="C55" i="9"/>
  <c r="C62" i="9" s="1"/>
  <c r="H70" i="9" s="1"/>
  <c r="H76" i="9" s="1"/>
  <c r="B55" i="9"/>
  <c r="B62" i="9" s="1"/>
  <c r="G70" i="9" s="1"/>
  <c r="G76" i="9" s="1"/>
  <c r="Q33" i="9"/>
  <c r="Q38" i="9" s="1"/>
  <c r="D44" i="9" s="1"/>
  <c r="P33" i="9"/>
  <c r="P38" i="9" s="1"/>
  <c r="C44" i="9" s="1"/>
  <c r="O33" i="9"/>
  <c r="O38" i="9" s="1"/>
  <c r="B44" i="9" s="1"/>
  <c r="Q32" i="9"/>
  <c r="Q37" i="9" s="1"/>
  <c r="D43" i="9" s="1"/>
  <c r="P32" i="9"/>
  <c r="P37" i="9" s="1"/>
  <c r="C43" i="9" s="1"/>
  <c r="O32" i="9"/>
  <c r="O37" i="9" s="1"/>
  <c r="B43" i="9" s="1"/>
  <c r="Q31" i="9"/>
  <c r="Q36" i="9" s="1"/>
  <c r="D42" i="9" s="1"/>
  <c r="P31" i="9"/>
  <c r="P36" i="9" s="1"/>
  <c r="C42" i="9" s="1"/>
  <c r="O31" i="9"/>
  <c r="O36" i="9" s="1"/>
  <c r="B42" i="9" s="1"/>
  <c r="Q30" i="9"/>
  <c r="Q35" i="9" s="1"/>
  <c r="D41" i="9" s="1"/>
  <c r="P30" i="9"/>
  <c r="P35" i="9" s="1"/>
  <c r="C41" i="9" s="1"/>
  <c r="O30" i="9"/>
  <c r="O35" i="9" s="1"/>
  <c r="J26" i="9"/>
  <c r="J38" i="9" s="1"/>
  <c r="I26" i="9"/>
  <c r="H26" i="9"/>
  <c r="D38" i="9" s="1"/>
  <c r="G26" i="9"/>
  <c r="D33" i="9" s="1"/>
  <c r="J25" i="9"/>
  <c r="J37" i="9" s="1"/>
  <c r="I25" i="9"/>
  <c r="H25" i="9"/>
  <c r="D37" i="9" s="1"/>
  <c r="G25" i="9"/>
  <c r="D32" i="9" s="1"/>
  <c r="J24" i="9"/>
  <c r="J36" i="9" s="1"/>
  <c r="I24" i="9"/>
  <c r="H24" i="9"/>
  <c r="D36" i="9" s="1"/>
  <c r="G24" i="9"/>
  <c r="D31" i="9" s="1"/>
  <c r="J23" i="9"/>
  <c r="J35" i="9" s="1"/>
  <c r="I23" i="9"/>
  <c r="H23" i="9"/>
  <c r="D35" i="9" s="1"/>
  <c r="G23" i="9"/>
  <c r="D30" i="9" s="1"/>
  <c r="E18" i="9"/>
  <c r="E26" i="9" s="1"/>
  <c r="H38" i="9" s="1"/>
  <c r="D18" i="9"/>
  <c r="D26" i="9" s="1"/>
  <c r="H33" i="9" s="1"/>
  <c r="C18" i="9"/>
  <c r="C26" i="9" s="1"/>
  <c r="B38" i="9" s="1"/>
  <c r="B18" i="9"/>
  <c r="B26" i="9" s="1"/>
  <c r="B33" i="9" s="1"/>
  <c r="E17" i="9"/>
  <c r="E25" i="9" s="1"/>
  <c r="H37" i="9" s="1"/>
  <c r="D17" i="9"/>
  <c r="D25" i="9" s="1"/>
  <c r="H32" i="9" s="1"/>
  <c r="C17" i="9"/>
  <c r="C25" i="9" s="1"/>
  <c r="B37" i="9" s="1"/>
  <c r="B17" i="9"/>
  <c r="B25" i="9" s="1"/>
  <c r="B32" i="9" s="1"/>
  <c r="E16" i="9"/>
  <c r="E24" i="9" s="1"/>
  <c r="H36" i="9" s="1"/>
  <c r="D16" i="9"/>
  <c r="D24" i="9" s="1"/>
  <c r="H31" i="9" s="1"/>
  <c r="C16" i="9"/>
  <c r="C24" i="9" s="1"/>
  <c r="B36" i="9" s="1"/>
  <c r="B16" i="9"/>
  <c r="B24" i="9" s="1"/>
  <c r="B31" i="9" s="1"/>
  <c r="E15" i="9"/>
  <c r="E23" i="9" s="1"/>
  <c r="H35" i="9" s="1"/>
  <c r="D15" i="9"/>
  <c r="D23" i="9" s="1"/>
  <c r="H30" i="9" s="1"/>
  <c r="C15" i="9"/>
  <c r="C23" i="9" s="1"/>
  <c r="B35" i="9" s="1"/>
  <c r="B15" i="9"/>
  <c r="B23" i="9" s="1"/>
  <c r="B30" i="9" s="1"/>
  <c r="E86" i="8"/>
  <c r="D86" i="8"/>
  <c r="C86" i="8"/>
  <c r="B86" i="8"/>
  <c r="E85" i="8"/>
  <c r="D85" i="8"/>
  <c r="C85" i="8"/>
  <c r="B85" i="8"/>
  <c r="E84" i="8"/>
  <c r="D84" i="8"/>
  <c r="C84" i="8"/>
  <c r="B84" i="8"/>
  <c r="E83" i="8"/>
  <c r="D83" i="8"/>
  <c r="C83" i="8"/>
  <c r="B83" i="8"/>
  <c r="E58" i="8"/>
  <c r="B65" i="8" s="1"/>
  <c r="G73" i="8" s="1"/>
  <c r="G79" i="8" s="1"/>
  <c r="D58" i="8"/>
  <c r="E65" i="8" s="1"/>
  <c r="J73" i="8" s="1"/>
  <c r="J79" i="8" s="1"/>
  <c r="C58" i="8"/>
  <c r="D65" i="8" s="1"/>
  <c r="I73" i="8" s="1"/>
  <c r="I79" i="8" s="1"/>
  <c r="B58" i="8"/>
  <c r="C65" i="8" s="1"/>
  <c r="H73" i="8" s="1"/>
  <c r="H79" i="8" s="1"/>
  <c r="E57" i="8"/>
  <c r="C64" i="8" s="1"/>
  <c r="H72" i="8" s="1"/>
  <c r="H78" i="8" s="1"/>
  <c r="D57" i="8"/>
  <c r="B64" i="8" s="1"/>
  <c r="G72" i="8" s="1"/>
  <c r="G78" i="8" s="1"/>
  <c r="C57" i="8"/>
  <c r="E64" i="8" s="1"/>
  <c r="J72" i="8" s="1"/>
  <c r="J78" i="8" s="1"/>
  <c r="B57" i="8"/>
  <c r="D64" i="8" s="1"/>
  <c r="I72" i="8" s="1"/>
  <c r="I78" i="8" s="1"/>
  <c r="E56" i="8"/>
  <c r="D63" i="8" s="1"/>
  <c r="I71" i="8" s="1"/>
  <c r="I77" i="8" s="1"/>
  <c r="D56" i="8"/>
  <c r="C63" i="8" s="1"/>
  <c r="H71" i="8" s="1"/>
  <c r="H77" i="8" s="1"/>
  <c r="C56" i="8"/>
  <c r="B63" i="8" s="1"/>
  <c r="G71" i="8" s="1"/>
  <c r="G77" i="8" s="1"/>
  <c r="B56" i="8"/>
  <c r="E63" i="8" s="1"/>
  <c r="J71" i="8" s="1"/>
  <c r="J77" i="8" s="1"/>
  <c r="E55" i="8"/>
  <c r="E62" i="8" s="1"/>
  <c r="J70" i="8" s="1"/>
  <c r="J76" i="8" s="1"/>
  <c r="D55" i="8"/>
  <c r="D62" i="8" s="1"/>
  <c r="I70" i="8" s="1"/>
  <c r="I76" i="8" s="1"/>
  <c r="C55" i="8"/>
  <c r="C62" i="8" s="1"/>
  <c r="H70" i="8" s="1"/>
  <c r="H76" i="8" s="1"/>
  <c r="B55" i="8"/>
  <c r="B62" i="8" s="1"/>
  <c r="G70" i="8" s="1"/>
  <c r="G76" i="8" s="1"/>
  <c r="O37" i="8"/>
  <c r="B43" i="8" s="1"/>
  <c r="Q33" i="8"/>
  <c r="Q38" i="8" s="1"/>
  <c r="D44" i="8" s="1"/>
  <c r="P33" i="8"/>
  <c r="P38" i="8" s="1"/>
  <c r="C44" i="8" s="1"/>
  <c r="O33" i="8"/>
  <c r="O38" i="8" s="1"/>
  <c r="B44" i="8" s="1"/>
  <c r="Q32" i="8"/>
  <c r="Q37" i="8" s="1"/>
  <c r="D43" i="8" s="1"/>
  <c r="P32" i="8"/>
  <c r="P37" i="8" s="1"/>
  <c r="C43" i="8" s="1"/>
  <c r="O32" i="8"/>
  <c r="Q31" i="8"/>
  <c r="Q36" i="8" s="1"/>
  <c r="D42" i="8" s="1"/>
  <c r="P31" i="8"/>
  <c r="P36" i="8" s="1"/>
  <c r="C42" i="8" s="1"/>
  <c r="O31" i="8"/>
  <c r="O36" i="8" s="1"/>
  <c r="B42" i="8" s="1"/>
  <c r="Q30" i="8"/>
  <c r="Q35" i="8" s="1"/>
  <c r="D41" i="8" s="1"/>
  <c r="P30" i="8"/>
  <c r="P35" i="8" s="1"/>
  <c r="C41" i="8" s="1"/>
  <c r="O30" i="8"/>
  <c r="O35" i="8" s="1"/>
  <c r="B41" i="8" s="1"/>
  <c r="J26" i="8"/>
  <c r="J38" i="8" s="1"/>
  <c r="I26" i="8"/>
  <c r="H26" i="8"/>
  <c r="D38" i="8" s="1"/>
  <c r="G26" i="8"/>
  <c r="D33" i="8" s="1"/>
  <c r="J25" i="8"/>
  <c r="J37" i="8" s="1"/>
  <c r="I25" i="8"/>
  <c r="H25" i="8"/>
  <c r="D37" i="8" s="1"/>
  <c r="G25" i="8"/>
  <c r="D32" i="8" s="1"/>
  <c r="J24" i="8"/>
  <c r="J36" i="8" s="1"/>
  <c r="I24" i="8"/>
  <c r="H24" i="8"/>
  <c r="D36" i="8" s="1"/>
  <c r="G24" i="8"/>
  <c r="D31" i="8" s="1"/>
  <c r="J23" i="8"/>
  <c r="J35" i="8" s="1"/>
  <c r="I23" i="8"/>
  <c r="H23" i="8"/>
  <c r="D35" i="8" s="1"/>
  <c r="G23" i="8"/>
  <c r="D30" i="8" s="1"/>
  <c r="E18" i="8"/>
  <c r="E26" i="8" s="1"/>
  <c r="H38" i="8" s="1"/>
  <c r="D18" i="8"/>
  <c r="D26" i="8" s="1"/>
  <c r="H33" i="8" s="1"/>
  <c r="C18" i="8"/>
  <c r="C26" i="8" s="1"/>
  <c r="B38" i="8" s="1"/>
  <c r="B18" i="8"/>
  <c r="B26" i="8" s="1"/>
  <c r="B33" i="8" s="1"/>
  <c r="E17" i="8"/>
  <c r="E25" i="8" s="1"/>
  <c r="H37" i="8" s="1"/>
  <c r="D17" i="8"/>
  <c r="D25" i="8" s="1"/>
  <c r="H32" i="8" s="1"/>
  <c r="C17" i="8"/>
  <c r="C25" i="8" s="1"/>
  <c r="B37" i="8" s="1"/>
  <c r="B17" i="8"/>
  <c r="B25" i="8" s="1"/>
  <c r="B32" i="8" s="1"/>
  <c r="E16" i="8"/>
  <c r="E24" i="8" s="1"/>
  <c r="H36" i="8" s="1"/>
  <c r="D16" i="8"/>
  <c r="D24" i="8" s="1"/>
  <c r="H31" i="8" s="1"/>
  <c r="C16" i="8"/>
  <c r="C24" i="8" s="1"/>
  <c r="B36" i="8" s="1"/>
  <c r="B16" i="8"/>
  <c r="B24" i="8" s="1"/>
  <c r="B31" i="8" s="1"/>
  <c r="E15" i="8"/>
  <c r="E23" i="8" s="1"/>
  <c r="H35" i="8" s="1"/>
  <c r="D15" i="8"/>
  <c r="D23" i="8" s="1"/>
  <c r="H30" i="8" s="1"/>
  <c r="C15" i="8"/>
  <c r="C23" i="8" s="1"/>
  <c r="B35" i="8" s="1"/>
  <c r="B15" i="8"/>
  <c r="B23" i="8" s="1"/>
  <c r="B30" i="8" s="1"/>
  <c r="E86" i="7"/>
  <c r="D86" i="7"/>
  <c r="C86" i="7"/>
  <c r="B86" i="7"/>
  <c r="E85" i="7"/>
  <c r="D85" i="7"/>
  <c r="C85" i="7"/>
  <c r="B85" i="7"/>
  <c r="E84" i="7"/>
  <c r="D84" i="7"/>
  <c r="C84" i="7"/>
  <c r="B84" i="7"/>
  <c r="E83" i="7"/>
  <c r="D83" i="7"/>
  <c r="C83" i="7"/>
  <c r="B83" i="7"/>
  <c r="E58" i="7"/>
  <c r="B65" i="7" s="1"/>
  <c r="G73" i="7" s="1"/>
  <c r="G79" i="7" s="1"/>
  <c r="D58" i="7"/>
  <c r="E65" i="7" s="1"/>
  <c r="J73" i="7" s="1"/>
  <c r="J79" i="7" s="1"/>
  <c r="C58" i="7"/>
  <c r="D65" i="7" s="1"/>
  <c r="I73" i="7" s="1"/>
  <c r="I79" i="7" s="1"/>
  <c r="B58" i="7"/>
  <c r="C65" i="7" s="1"/>
  <c r="H73" i="7" s="1"/>
  <c r="H79" i="7" s="1"/>
  <c r="E57" i="7"/>
  <c r="C64" i="7" s="1"/>
  <c r="H72" i="7" s="1"/>
  <c r="H78" i="7" s="1"/>
  <c r="D57" i="7"/>
  <c r="B64" i="7" s="1"/>
  <c r="G72" i="7" s="1"/>
  <c r="G78" i="7" s="1"/>
  <c r="C57" i="7"/>
  <c r="E64" i="7" s="1"/>
  <c r="J72" i="7" s="1"/>
  <c r="J78" i="7" s="1"/>
  <c r="B57" i="7"/>
  <c r="D64" i="7" s="1"/>
  <c r="I72" i="7" s="1"/>
  <c r="I78" i="7" s="1"/>
  <c r="E56" i="7"/>
  <c r="D63" i="7" s="1"/>
  <c r="I71" i="7" s="1"/>
  <c r="I77" i="7" s="1"/>
  <c r="D56" i="7"/>
  <c r="C63" i="7" s="1"/>
  <c r="H71" i="7" s="1"/>
  <c r="H77" i="7" s="1"/>
  <c r="C56" i="7"/>
  <c r="B63" i="7" s="1"/>
  <c r="G71" i="7" s="1"/>
  <c r="G77" i="7" s="1"/>
  <c r="B56" i="7"/>
  <c r="E63" i="7" s="1"/>
  <c r="J71" i="7" s="1"/>
  <c r="J77" i="7" s="1"/>
  <c r="E55" i="7"/>
  <c r="E62" i="7" s="1"/>
  <c r="J70" i="7" s="1"/>
  <c r="J76" i="7" s="1"/>
  <c r="D55" i="7"/>
  <c r="D62" i="7" s="1"/>
  <c r="I70" i="7" s="1"/>
  <c r="I76" i="7" s="1"/>
  <c r="C55" i="7"/>
  <c r="C62" i="7" s="1"/>
  <c r="H70" i="7" s="1"/>
  <c r="H76" i="7" s="1"/>
  <c r="B55" i="7"/>
  <c r="B62" i="7" s="1"/>
  <c r="G70" i="7" s="1"/>
  <c r="G76" i="7" s="1"/>
  <c r="Q33" i="7"/>
  <c r="Q38" i="7" s="1"/>
  <c r="D44" i="7" s="1"/>
  <c r="P33" i="7"/>
  <c r="P38" i="7" s="1"/>
  <c r="C44" i="7" s="1"/>
  <c r="O33" i="7"/>
  <c r="O38" i="7" s="1"/>
  <c r="B44" i="7" s="1"/>
  <c r="D33" i="7"/>
  <c r="Q32" i="7"/>
  <c r="Q37" i="7" s="1"/>
  <c r="D43" i="7" s="1"/>
  <c r="P32" i="7"/>
  <c r="P37" i="7" s="1"/>
  <c r="C43" i="7" s="1"/>
  <c r="O32" i="7"/>
  <c r="O37" i="7" s="1"/>
  <c r="B43" i="7" s="1"/>
  <c r="Q31" i="7"/>
  <c r="Q36" i="7" s="1"/>
  <c r="D42" i="7" s="1"/>
  <c r="P31" i="7"/>
  <c r="P36" i="7" s="1"/>
  <c r="C42" i="7" s="1"/>
  <c r="O31" i="7"/>
  <c r="O36" i="7" s="1"/>
  <c r="Q30" i="7"/>
  <c r="Q35" i="7" s="1"/>
  <c r="D41" i="7" s="1"/>
  <c r="P30" i="7"/>
  <c r="P35" i="7" s="1"/>
  <c r="C41" i="7" s="1"/>
  <c r="O30" i="7"/>
  <c r="O35" i="7" s="1"/>
  <c r="B41" i="7" s="1"/>
  <c r="J26" i="7"/>
  <c r="J38" i="7" s="1"/>
  <c r="I26" i="7"/>
  <c r="H26" i="7"/>
  <c r="D38" i="7" s="1"/>
  <c r="G26" i="7"/>
  <c r="J25" i="7"/>
  <c r="J37" i="7" s="1"/>
  <c r="I25" i="7"/>
  <c r="H25" i="7"/>
  <c r="D37" i="7" s="1"/>
  <c r="G25" i="7"/>
  <c r="D32" i="7" s="1"/>
  <c r="J24" i="7"/>
  <c r="J36" i="7" s="1"/>
  <c r="I24" i="7"/>
  <c r="H24" i="7"/>
  <c r="D36" i="7" s="1"/>
  <c r="G24" i="7"/>
  <c r="D31" i="7" s="1"/>
  <c r="J23" i="7"/>
  <c r="J35" i="7" s="1"/>
  <c r="I23" i="7"/>
  <c r="H23" i="7"/>
  <c r="D35" i="7" s="1"/>
  <c r="G23" i="7"/>
  <c r="D30" i="7" s="1"/>
  <c r="E18" i="7"/>
  <c r="E26" i="7" s="1"/>
  <c r="H38" i="7" s="1"/>
  <c r="D18" i="7"/>
  <c r="D26" i="7" s="1"/>
  <c r="H33" i="7" s="1"/>
  <c r="C18" i="7"/>
  <c r="C26" i="7" s="1"/>
  <c r="B38" i="7" s="1"/>
  <c r="B18" i="7"/>
  <c r="B26" i="7" s="1"/>
  <c r="B33" i="7" s="1"/>
  <c r="E17" i="7"/>
  <c r="E25" i="7" s="1"/>
  <c r="H37" i="7" s="1"/>
  <c r="D17" i="7"/>
  <c r="D25" i="7" s="1"/>
  <c r="H32" i="7" s="1"/>
  <c r="C17" i="7"/>
  <c r="C25" i="7" s="1"/>
  <c r="B37" i="7" s="1"/>
  <c r="B17" i="7"/>
  <c r="B25" i="7" s="1"/>
  <c r="B32" i="7" s="1"/>
  <c r="E16" i="7"/>
  <c r="E24" i="7" s="1"/>
  <c r="H36" i="7" s="1"/>
  <c r="D16" i="7"/>
  <c r="D24" i="7" s="1"/>
  <c r="H31" i="7" s="1"/>
  <c r="C16" i="7"/>
  <c r="C24" i="7" s="1"/>
  <c r="B36" i="7" s="1"/>
  <c r="B16" i="7"/>
  <c r="B24" i="7" s="1"/>
  <c r="B31" i="7" s="1"/>
  <c r="E15" i="7"/>
  <c r="E23" i="7" s="1"/>
  <c r="H35" i="7" s="1"/>
  <c r="D15" i="7"/>
  <c r="D23" i="7" s="1"/>
  <c r="H30" i="7" s="1"/>
  <c r="C15" i="7"/>
  <c r="C23" i="7" s="1"/>
  <c r="B35" i="7" s="1"/>
  <c r="B15" i="7"/>
  <c r="B23" i="7" s="1"/>
  <c r="B30" i="7" s="1"/>
  <c r="E86" i="6"/>
  <c r="D86" i="6"/>
  <c r="C86" i="6"/>
  <c r="B86" i="6"/>
  <c r="E85" i="6"/>
  <c r="D85" i="6"/>
  <c r="C85" i="6"/>
  <c r="B85" i="6"/>
  <c r="E84" i="6"/>
  <c r="D84" i="6"/>
  <c r="C84" i="6"/>
  <c r="B84" i="6"/>
  <c r="E83" i="6"/>
  <c r="D83" i="6"/>
  <c r="C83" i="6"/>
  <c r="B83" i="6"/>
  <c r="E58" i="6"/>
  <c r="B65" i="6" s="1"/>
  <c r="G73" i="6" s="1"/>
  <c r="G79" i="6" s="1"/>
  <c r="D58" i="6"/>
  <c r="E65" i="6" s="1"/>
  <c r="J73" i="6" s="1"/>
  <c r="J79" i="6" s="1"/>
  <c r="C58" i="6"/>
  <c r="D65" i="6" s="1"/>
  <c r="I73" i="6" s="1"/>
  <c r="I79" i="6" s="1"/>
  <c r="B58" i="6"/>
  <c r="C65" i="6" s="1"/>
  <c r="H73" i="6" s="1"/>
  <c r="H79" i="6" s="1"/>
  <c r="E57" i="6"/>
  <c r="C64" i="6" s="1"/>
  <c r="H72" i="6" s="1"/>
  <c r="H78" i="6" s="1"/>
  <c r="D57" i="6"/>
  <c r="B64" i="6" s="1"/>
  <c r="G72" i="6" s="1"/>
  <c r="G78" i="6" s="1"/>
  <c r="C57" i="6"/>
  <c r="E64" i="6" s="1"/>
  <c r="J72" i="6" s="1"/>
  <c r="J78" i="6" s="1"/>
  <c r="B57" i="6"/>
  <c r="D64" i="6" s="1"/>
  <c r="I72" i="6" s="1"/>
  <c r="I78" i="6" s="1"/>
  <c r="E56" i="6"/>
  <c r="D63" i="6" s="1"/>
  <c r="I71" i="6" s="1"/>
  <c r="I77" i="6" s="1"/>
  <c r="D56" i="6"/>
  <c r="C63" i="6" s="1"/>
  <c r="H71" i="6" s="1"/>
  <c r="H77" i="6" s="1"/>
  <c r="C56" i="6"/>
  <c r="B63" i="6" s="1"/>
  <c r="G71" i="6" s="1"/>
  <c r="G77" i="6" s="1"/>
  <c r="B56" i="6"/>
  <c r="E63" i="6" s="1"/>
  <c r="J71" i="6" s="1"/>
  <c r="J77" i="6" s="1"/>
  <c r="E55" i="6"/>
  <c r="E62" i="6" s="1"/>
  <c r="J70" i="6" s="1"/>
  <c r="J76" i="6" s="1"/>
  <c r="D55" i="6"/>
  <c r="D62" i="6" s="1"/>
  <c r="I70" i="6" s="1"/>
  <c r="I76" i="6" s="1"/>
  <c r="C55" i="6"/>
  <c r="C62" i="6" s="1"/>
  <c r="H70" i="6" s="1"/>
  <c r="H76" i="6" s="1"/>
  <c r="B55" i="6"/>
  <c r="B62" i="6" s="1"/>
  <c r="G70" i="6" s="1"/>
  <c r="G76" i="6" s="1"/>
  <c r="Q33" i="6"/>
  <c r="Q38" i="6" s="1"/>
  <c r="D44" i="6" s="1"/>
  <c r="P33" i="6"/>
  <c r="P38" i="6" s="1"/>
  <c r="C44" i="6" s="1"/>
  <c r="O33" i="6"/>
  <c r="O38" i="6" s="1"/>
  <c r="B44" i="6" s="1"/>
  <c r="D33" i="6"/>
  <c r="Q32" i="6"/>
  <c r="Q37" i="6" s="1"/>
  <c r="D43" i="6" s="1"/>
  <c r="P32" i="6"/>
  <c r="P37" i="6" s="1"/>
  <c r="C43" i="6" s="1"/>
  <c r="O32" i="6"/>
  <c r="O37" i="6" s="1"/>
  <c r="B43" i="6" s="1"/>
  <c r="Q31" i="6"/>
  <c r="Q36" i="6" s="1"/>
  <c r="D42" i="6" s="1"/>
  <c r="P31" i="6"/>
  <c r="P36" i="6" s="1"/>
  <c r="C42" i="6" s="1"/>
  <c r="O31" i="6"/>
  <c r="O36" i="6" s="1"/>
  <c r="B42" i="6" s="1"/>
  <c r="Q30" i="6"/>
  <c r="Q35" i="6" s="1"/>
  <c r="D41" i="6" s="1"/>
  <c r="P30" i="6"/>
  <c r="P35" i="6" s="1"/>
  <c r="C41" i="6" s="1"/>
  <c r="O30" i="6"/>
  <c r="O35" i="6" s="1"/>
  <c r="B41" i="6" s="1"/>
  <c r="J26" i="6"/>
  <c r="J38" i="6" s="1"/>
  <c r="I26" i="6"/>
  <c r="H26" i="6"/>
  <c r="D38" i="6" s="1"/>
  <c r="G26" i="6"/>
  <c r="J25" i="6"/>
  <c r="J37" i="6" s="1"/>
  <c r="I25" i="6"/>
  <c r="H25" i="6"/>
  <c r="D37" i="6" s="1"/>
  <c r="G25" i="6"/>
  <c r="D32" i="6" s="1"/>
  <c r="J24" i="6"/>
  <c r="J36" i="6" s="1"/>
  <c r="I24" i="6"/>
  <c r="L36" i="6" s="1"/>
  <c r="R31" i="6" s="1"/>
  <c r="R36" i="6" s="1"/>
  <c r="E42" i="6" s="1"/>
  <c r="H24" i="6"/>
  <c r="D36" i="6" s="1"/>
  <c r="G24" i="6"/>
  <c r="D31" i="6" s="1"/>
  <c r="J23" i="6"/>
  <c r="J35" i="6" s="1"/>
  <c r="I23" i="6"/>
  <c r="H23" i="6"/>
  <c r="D35" i="6" s="1"/>
  <c r="G23" i="6"/>
  <c r="D30" i="6" s="1"/>
  <c r="E18" i="6"/>
  <c r="E26" i="6" s="1"/>
  <c r="H38" i="6" s="1"/>
  <c r="D18" i="6"/>
  <c r="D26" i="6" s="1"/>
  <c r="H33" i="6" s="1"/>
  <c r="C18" i="6"/>
  <c r="C26" i="6" s="1"/>
  <c r="B38" i="6" s="1"/>
  <c r="B18" i="6"/>
  <c r="B26" i="6" s="1"/>
  <c r="B33" i="6" s="1"/>
  <c r="E17" i="6"/>
  <c r="E25" i="6" s="1"/>
  <c r="H37" i="6" s="1"/>
  <c r="D17" i="6"/>
  <c r="D25" i="6" s="1"/>
  <c r="H32" i="6" s="1"/>
  <c r="C17" i="6"/>
  <c r="C25" i="6" s="1"/>
  <c r="B37" i="6" s="1"/>
  <c r="B17" i="6"/>
  <c r="B25" i="6" s="1"/>
  <c r="B32" i="6" s="1"/>
  <c r="E16" i="6"/>
  <c r="E24" i="6" s="1"/>
  <c r="H36" i="6" s="1"/>
  <c r="D16" i="6"/>
  <c r="D24" i="6" s="1"/>
  <c r="H31" i="6" s="1"/>
  <c r="C16" i="6"/>
  <c r="C24" i="6" s="1"/>
  <c r="B36" i="6" s="1"/>
  <c r="B16" i="6"/>
  <c r="B24" i="6" s="1"/>
  <c r="B31" i="6" s="1"/>
  <c r="E15" i="6"/>
  <c r="E23" i="6" s="1"/>
  <c r="H35" i="6" s="1"/>
  <c r="D15" i="6"/>
  <c r="D23" i="6" s="1"/>
  <c r="H30" i="6" s="1"/>
  <c r="C15" i="6"/>
  <c r="C23" i="6" s="1"/>
  <c r="B35" i="6" s="1"/>
  <c r="B15" i="6"/>
  <c r="B23" i="6" s="1"/>
  <c r="B30" i="6" s="1"/>
  <c r="E86" i="5"/>
  <c r="D86" i="5"/>
  <c r="C86" i="5"/>
  <c r="B86" i="5"/>
  <c r="E85" i="5"/>
  <c r="D85" i="5"/>
  <c r="C85" i="5"/>
  <c r="B85" i="5"/>
  <c r="E84" i="5"/>
  <c r="D84" i="5"/>
  <c r="C84" i="5"/>
  <c r="B84" i="5"/>
  <c r="E83" i="5"/>
  <c r="D83" i="5"/>
  <c r="C83" i="5"/>
  <c r="B83" i="5"/>
  <c r="E58" i="5"/>
  <c r="B65" i="5" s="1"/>
  <c r="G73" i="5" s="1"/>
  <c r="G79" i="5" s="1"/>
  <c r="D58" i="5"/>
  <c r="E65" i="5" s="1"/>
  <c r="J73" i="5" s="1"/>
  <c r="J79" i="5" s="1"/>
  <c r="C58" i="5"/>
  <c r="D65" i="5" s="1"/>
  <c r="I73" i="5" s="1"/>
  <c r="I79" i="5" s="1"/>
  <c r="B58" i="5"/>
  <c r="C65" i="5" s="1"/>
  <c r="H73" i="5" s="1"/>
  <c r="H79" i="5" s="1"/>
  <c r="E57" i="5"/>
  <c r="C64" i="5" s="1"/>
  <c r="H72" i="5" s="1"/>
  <c r="H78" i="5" s="1"/>
  <c r="D57" i="5"/>
  <c r="B64" i="5" s="1"/>
  <c r="G72" i="5" s="1"/>
  <c r="G78" i="5" s="1"/>
  <c r="C57" i="5"/>
  <c r="E64" i="5" s="1"/>
  <c r="J72" i="5" s="1"/>
  <c r="J78" i="5" s="1"/>
  <c r="B57" i="5"/>
  <c r="D64" i="5" s="1"/>
  <c r="I72" i="5" s="1"/>
  <c r="I78" i="5" s="1"/>
  <c r="E56" i="5"/>
  <c r="D63" i="5" s="1"/>
  <c r="I71" i="5" s="1"/>
  <c r="I77" i="5" s="1"/>
  <c r="D56" i="5"/>
  <c r="C63" i="5" s="1"/>
  <c r="H71" i="5" s="1"/>
  <c r="H77" i="5" s="1"/>
  <c r="C56" i="5"/>
  <c r="B63" i="5" s="1"/>
  <c r="G71" i="5" s="1"/>
  <c r="G77" i="5" s="1"/>
  <c r="B56" i="5"/>
  <c r="E63" i="5" s="1"/>
  <c r="J71" i="5" s="1"/>
  <c r="J77" i="5" s="1"/>
  <c r="E55" i="5"/>
  <c r="E62" i="5" s="1"/>
  <c r="J70" i="5" s="1"/>
  <c r="J76" i="5" s="1"/>
  <c r="D55" i="5"/>
  <c r="D62" i="5" s="1"/>
  <c r="I70" i="5" s="1"/>
  <c r="I76" i="5" s="1"/>
  <c r="C55" i="5"/>
  <c r="C62" i="5" s="1"/>
  <c r="H70" i="5" s="1"/>
  <c r="H76" i="5" s="1"/>
  <c r="B55" i="5"/>
  <c r="B62" i="5" s="1"/>
  <c r="G70" i="5" s="1"/>
  <c r="G76" i="5" s="1"/>
  <c r="J37" i="5"/>
  <c r="R33" i="5"/>
  <c r="R38" i="5" s="1"/>
  <c r="E44" i="5" s="1"/>
  <c r="Q33" i="5"/>
  <c r="Q38" i="5" s="1"/>
  <c r="D44" i="5" s="1"/>
  <c r="P33" i="5"/>
  <c r="P38" i="5" s="1"/>
  <c r="C44" i="5" s="1"/>
  <c r="O33" i="5"/>
  <c r="O38" i="5" s="1"/>
  <c r="B44" i="5" s="1"/>
  <c r="R32" i="5"/>
  <c r="R37" i="5" s="1"/>
  <c r="E43" i="5" s="1"/>
  <c r="Q32" i="5"/>
  <c r="Q37" i="5" s="1"/>
  <c r="D43" i="5" s="1"/>
  <c r="P32" i="5"/>
  <c r="P37" i="5" s="1"/>
  <c r="C43" i="5" s="1"/>
  <c r="O32" i="5"/>
  <c r="O37" i="5" s="1"/>
  <c r="B43" i="5" s="1"/>
  <c r="R31" i="5"/>
  <c r="R36" i="5" s="1"/>
  <c r="E42" i="5" s="1"/>
  <c r="Q31" i="5"/>
  <c r="Q36" i="5" s="1"/>
  <c r="D42" i="5" s="1"/>
  <c r="P31" i="5"/>
  <c r="P36" i="5" s="1"/>
  <c r="C42" i="5" s="1"/>
  <c r="O31" i="5"/>
  <c r="O36" i="5" s="1"/>
  <c r="B42" i="5" s="1"/>
  <c r="R30" i="5"/>
  <c r="R35" i="5" s="1"/>
  <c r="E41" i="5" s="1"/>
  <c r="Q30" i="5"/>
  <c r="Q35" i="5" s="1"/>
  <c r="D41" i="5" s="1"/>
  <c r="P30" i="5"/>
  <c r="P35" i="5" s="1"/>
  <c r="C41" i="5" s="1"/>
  <c r="O30" i="5"/>
  <c r="O35" i="5" s="1"/>
  <c r="B41" i="5" s="1"/>
  <c r="J26" i="5"/>
  <c r="J38" i="5" s="1"/>
  <c r="I26" i="5"/>
  <c r="J33" i="5" s="1"/>
  <c r="H26" i="5"/>
  <c r="D38" i="5" s="1"/>
  <c r="G26" i="5"/>
  <c r="D33" i="5" s="1"/>
  <c r="J25" i="5"/>
  <c r="I25" i="5"/>
  <c r="J32" i="5" s="1"/>
  <c r="H25" i="5"/>
  <c r="D37" i="5" s="1"/>
  <c r="G25" i="5"/>
  <c r="D32" i="5" s="1"/>
  <c r="J24" i="5"/>
  <c r="J36" i="5" s="1"/>
  <c r="I24" i="5"/>
  <c r="J31" i="5" s="1"/>
  <c r="H24" i="5"/>
  <c r="D36" i="5" s="1"/>
  <c r="G24" i="5"/>
  <c r="D31" i="5" s="1"/>
  <c r="J23" i="5"/>
  <c r="J35" i="5" s="1"/>
  <c r="I23" i="5"/>
  <c r="J30" i="5" s="1"/>
  <c r="H23" i="5"/>
  <c r="D35" i="5" s="1"/>
  <c r="G23" i="5"/>
  <c r="D30" i="5" s="1"/>
  <c r="E18" i="5"/>
  <c r="E26" i="5" s="1"/>
  <c r="H38" i="5" s="1"/>
  <c r="D18" i="5"/>
  <c r="D26" i="5" s="1"/>
  <c r="H33" i="5" s="1"/>
  <c r="C18" i="5"/>
  <c r="C26" i="5" s="1"/>
  <c r="B38" i="5" s="1"/>
  <c r="B18" i="5"/>
  <c r="B26" i="5" s="1"/>
  <c r="B33" i="5" s="1"/>
  <c r="E17" i="5"/>
  <c r="E25" i="5" s="1"/>
  <c r="H37" i="5" s="1"/>
  <c r="D17" i="5"/>
  <c r="D25" i="5" s="1"/>
  <c r="H32" i="5" s="1"/>
  <c r="C17" i="5"/>
  <c r="C25" i="5" s="1"/>
  <c r="B37" i="5" s="1"/>
  <c r="B17" i="5"/>
  <c r="B25" i="5" s="1"/>
  <c r="B32" i="5" s="1"/>
  <c r="E16" i="5"/>
  <c r="E24" i="5" s="1"/>
  <c r="H36" i="5" s="1"/>
  <c r="D16" i="5"/>
  <c r="D24" i="5" s="1"/>
  <c r="H31" i="5" s="1"/>
  <c r="C16" i="5"/>
  <c r="C24" i="5" s="1"/>
  <c r="B36" i="5" s="1"/>
  <c r="B16" i="5"/>
  <c r="B24" i="5" s="1"/>
  <c r="B31" i="5" s="1"/>
  <c r="E15" i="5"/>
  <c r="E23" i="5" s="1"/>
  <c r="H35" i="5" s="1"/>
  <c r="D15" i="5"/>
  <c r="D23" i="5" s="1"/>
  <c r="H30" i="5" s="1"/>
  <c r="C15" i="5"/>
  <c r="C23" i="5" s="1"/>
  <c r="B35" i="5" s="1"/>
  <c r="B15" i="5"/>
  <c r="B23" i="5" s="1"/>
  <c r="B30" i="5" s="1"/>
  <c r="E86" i="4"/>
  <c r="D86" i="4"/>
  <c r="C86" i="4"/>
  <c r="B86" i="4"/>
  <c r="E85" i="4"/>
  <c r="D85" i="4"/>
  <c r="C85" i="4"/>
  <c r="B85" i="4"/>
  <c r="E84" i="4"/>
  <c r="D84" i="4"/>
  <c r="C84" i="4"/>
  <c r="B84" i="4"/>
  <c r="E83" i="4"/>
  <c r="D83" i="4"/>
  <c r="C83" i="4"/>
  <c r="B83" i="4"/>
  <c r="E64" i="4"/>
  <c r="J72" i="4" s="1"/>
  <c r="J78" i="4" s="1"/>
  <c r="D63" i="4"/>
  <c r="I71" i="4" s="1"/>
  <c r="I77" i="4" s="1"/>
  <c r="E58" i="4"/>
  <c r="B65" i="4" s="1"/>
  <c r="G73" i="4" s="1"/>
  <c r="G79" i="4" s="1"/>
  <c r="D58" i="4"/>
  <c r="E65" i="4" s="1"/>
  <c r="J73" i="4" s="1"/>
  <c r="J79" i="4" s="1"/>
  <c r="C58" i="4"/>
  <c r="D65" i="4" s="1"/>
  <c r="I73" i="4" s="1"/>
  <c r="I79" i="4" s="1"/>
  <c r="B58" i="4"/>
  <c r="C65" i="4" s="1"/>
  <c r="H73" i="4" s="1"/>
  <c r="H79" i="4" s="1"/>
  <c r="E57" i="4"/>
  <c r="C64" i="4" s="1"/>
  <c r="H72" i="4" s="1"/>
  <c r="H78" i="4" s="1"/>
  <c r="D57" i="4"/>
  <c r="B64" i="4" s="1"/>
  <c r="G72" i="4" s="1"/>
  <c r="G78" i="4" s="1"/>
  <c r="C57" i="4"/>
  <c r="B57" i="4"/>
  <c r="D64" i="4" s="1"/>
  <c r="I72" i="4" s="1"/>
  <c r="I78" i="4" s="1"/>
  <c r="E56" i="4"/>
  <c r="D56" i="4"/>
  <c r="C63" i="4" s="1"/>
  <c r="H71" i="4" s="1"/>
  <c r="H77" i="4" s="1"/>
  <c r="C56" i="4"/>
  <c r="B63" i="4" s="1"/>
  <c r="G71" i="4" s="1"/>
  <c r="G77" i="4" s="1"/>
  <c r="B56" i="4"/>
  <c r="E63" i="4" s="1"/>
  <c r="J71" i="4" s="1"/>
  <c r="J77" i="4" s="1"/>
  <c r="E55" i="4"/>
  <c r="E62" i="4" s="1"/>
  <c r="J70" i="4" s="1"/>
  <c r="J76" i="4" s="1"/>
  <c r="D55" i="4"/>
  <c r="D62" i="4" s="1"/>
  <c r="I70" i="4" s="1"/>
  <c r="I76" i="4" s="1"/>
  <c r="C55" i="4"/>
  <c r="C62" i="4" s="1"/>
  <c r="H70" i="4" s="1"/>
  <c r="H76" i="4" s="1"/>
  <c r="B55" i="4"/>
  <c r="B62" i="4" s="1"/>
  <c r="G70" i="4" s="1"/>
  <c r="G76" i="4" s="1"/>
  <c r="R33" i="4"/>
  <c r="R38" i="4" s="1"/>
  <c r="E44" i="4" s="1"/>
  <c r="Q33" i="4"/>
  <c r="Q38" i="4" s="1"/>
  <c r="D44" i="4" s="1"/>
  <c r="P33" i="4"/>
  <c r="P38" i="4" s="1"/>
  <c r="C44" i="4" s="1"/>
  <c r="O33" i="4"/>
  <c r="O38" i="4" s="1"/>
  <c r="B44" i="4" s="1"/>
  <c r="R32" i="4"/>
  <c r="R37" i="4" s="1"/>
  <c r="E43" i="4" s="1"/>
  <c r="Q32" i="4"/>
  <c r="Q37" i="4" s="1"/>
  <c r="D43" i="4" s="1"/>
  <c r="P32" i="4"/>
  <c r="P37" i="4" s="1"/>
  <c r="C43" i="4" s="1"/>
  <c r="O32" i="4"/>
  <c r="O37" i="4" s="1"/>
  <c r="B43" i="4" s="1"/>
  <c r="R31" i="4"/>
  <c r="R36" i="4" s="1"/>
  <c r="E42" i="4" s="1"/>
  <c r="Q31" i="4"/>
  <c r="Q36" i="4" s="1"/>
  <c r="D42" i="4" s="1"/>
  <c r="P31" i="4"/>
  <c r="P36" i="4" s="1"/>
  <c r="C42" i="4" s="1"/>
  <c r="O31" i="4"/>
  <c r="O36" i="4" s="1"/>
  <c r="B42" i="4" s="1"/>
  <c r="R30" i="4"/>
  <c r="R35" i="4" s="1"/>
  <c r="E41" i="4" s="1"/>
  <c r="Q30" i="4"/>
  <c r="Q35" i="4" s="1"/>
  <c r="D41" i="4" s="1"/>
  <c r="P30" i="4"/>
  <c r="P35" i="4" s="1"/>
  <c r="C41" i="4" s="1"/>
  <c r="O30" i="4"/>
  <c r="O35" i="4" s="1"/>
  <c r="B41" i="4" s="1"/>
  <c r="J26" i="4"/>
  <c r="J38" i="4" s="1"/>
  <c r="I26" i="4"/>
  <c r="J33" i="4" s="1"/>
  <c r="H26" i="4"/>
  <c r="D38" i="4" s="1"/>
  <c r="G26" i="4"/>
  <c r="D33" i="4" s="1"/>
  <c r="J25" i="4"/>
  <c r="J37" i="4" s="1"/>
  <c r="I25" i="4"/>
  <c r="J32" i="4" s="1"/>
  <c r="H25" i="4"/>
  <c r="D37" i="4" s="1"/>
  <c r="G25" i="4"/>
  <c r="D32" i="4" s="1"/>
  <c r="J24" i="4"/>
  <c r="J36" i="4" s="1"/>
  <c r="I24" i="4"/>
  <c r="J31" i="4" s="1"/>
  <c r="H24" i="4"/>
  <c r="D36" i="4" s="1"/>
  <c r="G24" i="4"/>
  <c r="D31" i="4" s="1"/>
  <c r="J23" i="4"/>
  <c r="J35" i="4" s="1"/>
  <c r="I23" i="4"/>
  <c r="J30" i="4" s="1"/>
  <c r="H23" i="4"/>
  <c r="D35" i="4" s="1"/>
  <c r="G23" i="4"/>
  <c r="D30" i="4" s="1"/>
  <c r="E18" i="4"/>
  <c r="E26" i="4" s="1"/>
  <c r="H38" i="4" s="1"/>
  <c r="D18" i="4"/>
  <c r="D26" i="4" s="1"/>
  <c r="H33" i="4" s="1"/>
  <c r="C18" i="4"/>
  <c r="C26" i="4" s="1"/>
  <c r="B38" i="4" s="1"/>
  <c r="B18" i="4"/>
  <c r="B26" i="4" s="1"/>
  <c r="B33" i="4" s="1"/>
  <c r="E17" i="4"/>
  <c r="E25" i="4" s="1"/>
  <c r="H37" i="4" s="1"/>
  <c r="D17" i="4"/>
  <c r="D25" i="4" s="1"/>
  <c r="H32" i="4" s="1"/>
  <c r="C17" i="4"/>
  <c r="C25" i="4" s="1"/>
  <c r="B37" i="4" s="1"/>
  <c r="B17" i="4"/>
  <c r="E16" i="4"/>
  <c r="E24" i="4" s="1"/>
  <c r="H36" i="4" s="1"/>
  <c r="D16" i="4"/>
  <c r="D24" i="4" s="1"/>
  <c r="H31" i="4" s="1"/>
  <c r="C16" i="4"/>
  <c r="C24" i="4" s="1"/>
  <c r="B36" i="4" s="1"/>
  <c r="B16" i="4"/>
  <c r="E15" i="4"/>
  <c r="E23" i="4" s="1"/>
  <c r="H35" i="4" s="1"/>
  <c r="D15" i="4"/>
  <c r="D23" i="4" s="1"/>
  <c r="H30" i="4" s="1"/>
  <c r="C15" i="4"/>
  <c r="C23" i="4" s="1"/>
  <c r="B35" i="4" s="1"/>
  <c r="B15" i="4"/>
  <c r="B23" i="4" s="1"/>
  <c r="B30" i="4" s="1"/>
  <c r="E86" i="3"/>
  <c r="D86" i="3"/>
  <c r="C86" i="3"/>
  <c r="B86" i="3"/>
  <c r="E85" i="3"/>
  <c r="D85" i="3"/>
  <c r="C85" i="3"/>
  <c r="B85" i="3"/>
  <c r="E84" i="3"/>
  <c r="D84" i="3"/>
  <c r="C84" i="3"/>
  <c r="B84" i="3"/>
  <c r="E83" i="3"/>
  <c r="D83" i="3"/>
  <c r="C83" i="3"/>
  <c r="B83" i="3"/>
  <c r="E58" i="3"/>
  <c r="B65" i="3" s="1"/>
  <c r="G73" i="3" s="1"/>
  <c r="G79" i="3" s="1"/>
  <c r="D58" i="3"/>
  <c r="E65" i="3" s="1"/>
  <c r="J73" i="3" s="1"/>
  <c r="J79" i="3" s="1"/>
  <c r="C58" i="3"/>
  <c r="D65" i="3" s="1"/>
  <c r="I73" i="3" s="1"/>
  <c r="I79" i="3" s="1"/>
  <c r="B58" i="3"/>
  <c r="C65" i="3" s="1"/>
  <c r="H73" i="3" s="1"/>
  <c r="H79" i="3" s="1"/>
  <c r="E57" i="3"/>
  <c r="C64" i="3" s="1"/>
  <c r="H72" i="3" s="1"/>
  <c r="H78" i="3" s="1"/>
  <c r="D57" i="3"/>
  <c r="B64" i="3" s="1"/>
  <c r="G72" i="3" s="1"/>
  <c r="G78" i="3" s="1"/>
  <c r="C57" i="3"/>
  <c r="E64" i="3" s="1"/>
  <c r="J72" i="3" s="1"/>
  <c r="J78" i="3" s="1"/>
  <c r="B57" i="3"/>
  <c r="D64" i="3" s="1"/>
  <c r="I72" i="3" s="1"/>
  <c r="I78" i="3" s="1"/>
  <c r="E56" i="3"/>
  <c r="D63" i="3" s="1"/>
  <c r="I71" i="3" s="1"/>
  <c r="I77" i="3" s="1"/>
  <c r="D56" i="3"/>
  <c r="C63" i="3" s="1"/>
  <c r="H71" i="3" s="1"/>
  <c r="H77" i="3" s="1"/>
  <c r="C56" i="3"/>
  <c r="B63" i="3" s="1"/>
  <c r="G71" i="3" s="1"/>
  <c r="G77" i="3" s="1"/>
  <c r="B56" i="3"/>
  <c r="E63" i="3" s="1"/>
  <c r="J71" i="3" s="1"/>
  <c r="J77" i="3" s="1"/>
  <c r="E55" i="3"/>
  <c r="E62" i="3" s="1"/>
  <c r="J70" i="3" s="1"/>
  <c r="J76" i="3" s="1"/>
  <c r="D55" i="3"/>
  <c r="D62" i="3" s="1"/>
  <c r="I70" i="3" s="1"/>
  <c r="I76" i="3" s="1"/>
  <c r="C55" i="3"/>
  <c r="C62" i="3" s="1"/>
  <c r="H70" i="3" s="1"/>
  <c r="H76" i="3" s="1"/>
  <c r="B55" i="3"/>
  <c r="B62" i="3" s="1"/>
  <c r="G70" i="3" s="1"/>
  <c r="G76" i="3" s="1"/>
  <c r="Q33" i="3"/>
  <c r="Q38" i="3" s="1"/>
  <c r="D44" i="3" s="1"/>
  <c r="P33" i="3"/>
  <c r="P38" i="3" s="1"/>
  <c r="C44" i="3" s="1"/>
  <c r="O33" i="3"/>
  <c r="O38" i="3" s="1"/>
  <c r="B44" i="3" s="1"/>
  <c r="Q32" i="3"/>
  <c r="Q37" i="3" s="1"/>
  <c r="D43" i="3" s="1"/>
  <c r="P32" i="3"/>
  <c r="P37" i="3" s="1"/>
  <c r="C43" i="3" s="1"/>
  <c r="O32" i="3"/>
  <c r="O37" i="3" s="1"/>
  <c r="B43" i="3" s="1"/>
  <c r="Q31" i="3"/>
  <c r="Q36" i="3" s="1"/>
  <c r="D42" i="3" s="1"/>
  <c r="P31" i="3"/>
  <c r="P36" i="3" s="1"/>
  <c r="C42" i="3" s="1"/>
  <c r="O31" i="3"/>
  <c r="O36" i="3" s="1"/>
  <c r="B42" i="3" s="1"/>
  <c r="Q30" i="3"/>
  <c r="Q35" i="3" s="1"/>
  <c r="D41" i="3" s="1"/>
  <c r="P30" i="3"/>
  <c r="P35" i="3" s="1"/>
  <c r="C41" i="3" s="1"/>
  <c r="O35" i="3"/>
  <c r="B41" i="3" s="1"/>
  <c r="J26" i="3"/>
  <c r="J38" i="3" s="1"/>
  <c r="I26" i="3"/>
  <c r="H26" i="3"/>
  <c r="D38" i="3" s="1"/>
  <c r="G26" i="3"/>
  <c r="D33" i="3" s="1"/>
  <c r="J25" i="3"/>
  <c r="J37" i="3" s="1"/>
  <c r="I25" i="3"/>
  <c r="H25" i="3"/>
  <c r="D37" i="3" s="1"/>
  <c r="G25" i="3"/>
  <c r="D32" i="3" s="1"/>
  <c r="J24" i="3"/>
  <c r="J36" i="3" s="1"/>
  <c r="I24" i="3"/>
  <c r="L36" i="3" s="1"/>
  <c r="R31" i="3" s="1"/>
  <c r="R36" i="3" s="1"/>
  <c r="E42" i="3" s="1"/>
  <c r="H24" i="3"/>
  <c r="D36" i="3" s="1"/>
  <c r="G24" i="3"/>
  <c r="D31" i="3" s="1"/>
  <c r="J23" i="3"/>
  <c r="J35" i="3" s="1"/>
  <c r="I23" i="3"/>
  <c r="H23" i="3"/>
  <c r="D35" i="3" s="1"/>
  <c r="G23" i="3"/>
  <c r="D30" i="3" s="1"/>
  <c r="E18" i="3"/>
  <c r="E26" i="3" s="1"/>
  <c r="H38" i="3" s="1"/>
  <c r="D18" i="3"/>
  <c r="D26" i="3" s="1"/>
  <c r="H33" i="3" s="1"/>
  <c r="C18" i="3"/>
  <c r="C26" i="3" s="1"/>
  <c r="B38" i="3" s="1"/>
  <c r="B18" i="3"/>
  <c r="B26" i="3" s="1"/>
  <c r="B33" i="3" s="1"/>
  <c r="E17" i="3"/>
  <c r="E25" i="3" s="1"/>
  <c r="H37" i="3" s="1"/>
  <c r="D17" i="3"/>
  <c r="D25" i="3" s="1"/>
  <c r="H32" i="3" s="1"/>
  <c r="C17" i="3"/>
  <c r="C25" i="3" s="1"/>
  <c r="B37" i="3" s="1"/>
  <c r="B17" i="3"/>
  <c r="B25" i="3" s="1"/>
  <c r="B32" i="3" s="1"/>
  <c r="E16" i="3"/>
  <c r="E24" i="3" s="1"/>
  <c r="H36" i="3" s="1"/>
  <c r="D16" i="3"/>
  <c r="D24" i="3" s="1"/>
  <c r="H31" i="3" s="1"/>
  <c r="C16" i="3"/>
  <c r="C24" i="3" s="1"/>
  <c r="B36" i="3" s="1"/>
  <c r="B16" i="3"/>
  <c r="B24" i="3" s="1"/>
  <c r="B31" i="3" s="1"/>
  <c r="E15" i="3"/>
  <c r="E23" i="3" s="1"/>
  <c r="H35" i="3" s="1"/>
  <c r="D15" i="3"/>
  <c r="D23" i="3" s="1"/>
  <c r="H30" i="3" s="1"/>
  <c r="C15" i="3"/>
  <c r="C23" i="3" s="1"/>
  <c r="B35" i="3" s="1"/>
  <c r="B15" i="3"/>
  <c r="B23" i="3" s="1"/>
  <c r="B30" i="3" s="1"/>
  <c r="E86" i="2"/>
  <c r="D86" i="2"/>
  <c r="C86" i="2"/>
  <c r="B86" i="2"/>
  <c r="E85" i="2"/>
  <c r="D85" i="2"/>
  <c r="C85" i="2"/>
  <c r="B85" i="2"/>
  <c r="E84" i="2"/>
  <c r="D84" i="2"/>
  <c r="C84" i="2"/>
  <c r="B84" i="2"/>
  <c r="E83" i="2"/>
  <c r="D83" i="2"/>
  <c r="C83" i="2"/>
  <c r="B83" i="2"/>
  <c r="E58" i="2"/>
  <c r="B65" i="2" s="1"/>
  <c r="G73" i="2" s="1"/>
  <c r="G79" i="2" s="1"/>
  <c r="D58" i="2"/>
  <c r="E65" i="2" s="1"/>
  <c r="J73" i="2" s="1"/>
  <c r="J79" i="2" s="1"/>
  <c r="C58" i="2"/>
  <c r="D65" i="2" s="1"/>
  <c r="I73" i="2" s="1"/>
  <c r="I79" i="2" s="1"/>
  <c r="B58" i="2"/>
  <c r="C65" i="2" s="1"/>
  <c r="H73" i="2" s="1"/>
  <c r="H79" i="2" s="1"/>
  <c r="E57" i="2"/>
  <c r="C64" i="2" s="1"/>
  <c r="H72" i="2" s="1"/>
  <c r="H78" i="2" s="1"/>
  <c r="D57" i="2"/>
  <c r="B64" i="2" s="1"/>
  <c r="G72" i="2" s="1"/>
  <c r="G78" i="2" s="1"/>
  <c r="C57" i="2"/>
  <c r="E64" i="2" s="1"/>
  <c r="J72" i="2" s="1"/>
  <c r="J78" i="2" s="1"/>
  <c r="B57" i="2"/>
  <c r="D64" i="2" s="1"/>
  <c r="I72" i="2" s="1"/>
  <c r="I78" i="2" s="1"/>
  <c r="E56" i="2"/>
  <c r="D63" i="2" s="1"/>
  <c r="I71" i="2" s="1"/>
  <c r="I77" i="2" s="1"/>
  <c r="D56" i="2"/>
  <c r="C63" i="2" s="1"/>
  <c r="H71" i="2" s="1"/>
  <c r="H77" i="2" s="1"/>
  <c r="C56" i="2"/>
  <c r="B63" i="2" s="1"/>
  <c r="G71" i="2" s="1"/>
  <c r="G77" i="2" s="1"/>
  <c r="B56" i="2"/>
  <c r="E63" i="2" s="1"/>
  <c r="J71" i="2" s="1"/>
  <c r="J77" i="2" s="1"/>
  <c r="E55" i="2"/>
  <c r="E62" i="2" s="1"/>
  <c r="J70" i="2" s="1"/>
  <c r="J76" i="2" s="1"/>
  <c r="D55" i="2"/>
  <c r="D62" i="2" s="1"/>
  <c r="I70" i="2" s="1"/>
  <c r="I76" i="2" s="1"/>
  <c r="C55" i="2"/>
  <c r="C62" i="2" s="1"/>
  <c r="H70" i="2" s="1"/>
  <c r="H76" i="2" s="1"/>
  <c r="B55" i="2"/>
  <c r="B62" i="2" s="1"/>
  <c r="G70" i="2" s="1"/>
  <c r="G76" i="2" s="1"/>
  <c r="Q38" i="2"/>
  <c r="D44" i="2" s="1"/>
  <c r="O38" i="2"/>
  <c r="B44" i="2" s="1"/>
  <c r="O37" i="2"/>
  <c r="B43" i="2" s="1"/>
  <c r="O36" i="2"/>
  <c r="B42" i="2" s="1"/>
  <c r="Q35" i="2"/>
  <c r="D41" i="2" s="1"/>
  <c r="R38" i="2"/>
  <c r="E44" i="2" s="1"/>
  <c r="P38" i="2"/>
  <c r="C44" i="2" s="1"/>
  <c r="R37" i="2"/>
  <c r="E43" i="2" s="1"/>
  <c r="Q37" i="2"/>
  <c r="D43" i="2" s="1"/>
  <c r="P37" i="2"/>
  <c r="C43" i="2" s="1"/>
  <c r="R36" i="2"/>
  <c r="E42" i="2" s="1"/>
  <c r="Q36" i="2"/>
  <c r="D42" i="2" s="1"/>
  <c r="P36" i="2"/>
  <c r="C42" i="2" s="1"/>
  <c r="R35" i="2"/>
  <c r="E41" i="2" s="1"/>
  <c r="P35" i="2"/>
  <c r="C41" i="2" s="1"/>
  <c r="O35" i="2"/>
  <c r="B41" i="2" s="1"/>
  <c r="J26" i="2"/>
  <c r="J38" i="2" s="1"/>
  <c r="I26" i="2"/>
  <c r="H26" i="2"/>
  <c r="D38" i="2" s="1"/>
  <c r="G26" i="2"/>
  <c r="D33" i="2" s="1"/>
  <c r="E26" i="2"/>
  <c r="H38" i="2" s="1"/>
  <c r="D26" i="2"/>
  <c r="H33" i="2" s="1"/>
  <c r="C26" i="2"/>
  <c r="B38" i="2" s="1"/>
  <c r="B26" i="2"/>
  <c r="B33" i="2" s="1"/>
  <c r="J25" i="2"/>
  <c r="J37" i="2" s="1"/>
  <c r="I25" i="2"/>
  <c r="H25" i="2"/>
  <c r="D37" i="2" s="1"/>
  <c r="G25" i="2"/>
  <c r="D32" i="2" s="1"/>
  <c r="E25" i="2"/>
  <c r="H37" i="2" s="1"/>
  <c r="D25" i="2"/>
  <c r="H32" i="2" s="1"/>
  <c r="C25" i="2"/>
  <c r="B37" i="2" s="1"/>
  <c r="B25" i="2"/>
  <c r="B32" i="2" s="1"/>
  <c r="J24" i="2"/>
  <c r="J36" i="2" s="1"/>
  <c r="I24" i="2"/>
  <c r="H24" i="2"/>
  <c r="D36" i="2" s="1"/>
  <c r="G24" i="2"/>
  <c r="D31" i="2" s="1"/>
  <c r="E24" i="2"/>
  <c r="H36" i="2" s="1"/>
  <c r="D24" i="2"/>
  <c r="H31" i="2" s="1"/>
  <c r="C24" i="2"/>
  <c r="B36" i="2" s="1"/>
  <c r="B24" i="2"/>
  <c r="B31" i="2" s="1"/>
  <c r="J23" i="2"/>
  <c r="J35" i="2" s="1"/>
  <c r="I23" i="2"/>
  <c r="H23" i="2"/>
  <c r="D35" i="2" s="1"/>
  <c r="G23" i="2"/>
  <c r="D30" i="2" s="1"/>
  <c r="E23" i="2"/>
  <c r="H35" i="2" s="1"/>
  <c r="D23" i="2"/>
  <c r="H30" i="2" s="1"/>
  <c r="C23" i="2"/>
  <c r="B35" i="2" s="1"/>
  <c r="B23" i="2"/>
  <c r="B30" i="2" s="1"/>
  <c r="E58" i="1"/>
  <c r="B65" i="1" s="1"/>
  <c r="G73" i="1" s="1"/>
  <c r="G79" i="1" s="1"/>
  <c r="D58" i="1"/>
  <c r="E65" i="1" s="1"/>
  <c r="J73" i="1" s="1"/>
  <c r="J79" i="1" s="1"/>
  <c r="C58" i="1"/>
  <c r="D65" i="1" s="1"/>
  <c r="I73" i="1" s="1"/>
  <c r="I79" i="1" s="1"/>
  <c r="B58" i="1"/>
  <c r="C65" i="1" s="1"/>
  <c r="H73" i="1" s="1"/>
  <c r="H79" i="1" s="1"/>
  <c r="E57" i="1"/>
  <c r="C64" i="1" s="1"/>
  <c r="H72" i="1" s="1"/>
  <c r="H78" i="1" s="1"/>
  <c r="D57" i="1"/>
  <c r="B64" i="1" s="1"/>
  <c r="G72" i="1" s="1"/>
  <c r="G78" i="1" s="1"/>
  <c r="C57" i="1"/>
  <c r="E64" i="1" s="1"/>
  <c r="J72" i="1" s="1"/>
  <c r="J78" i="1" s="1"/>
  <c r="B57" i="1"/>
  <c r="D64" i="1" s="1"/>
  <c r="I72" i="1" s="1"/>
  <c r="I78" i="1" s="1"/>
  <c r="E56" i="1"/>
  <c r="D63" i="1" s="1"/>
  <c r="I71" i="1" s="1"/>
  <c r="I77" i="1" s="1"/>
  <c r="D56" i="1"/>
  <c r="C63" i="1" s="1"/>
  <c r="H71" i="1" s="1"/>
  <c r="H77" i="1" s="1"/>
  <c r="C56" i="1"/>
  <c r="B63" i="1" s="1"/>
  <c r="G71" i="1" s="1"/>
  <c r="G77" i="1" s="1"/>
  <c r="B56" i="1"/>
  <c r="E63" i="1" s="1"/>
  <c r="J71" i="1" s="1"/>
  <c r="J77" i="1" s="1"/>
  <c r="E55" i="1"/>
  <c r="E62" i="1" s="1"/>
  <c r="J70" i="1" s="1"/>
  <c r="J76" i="1" s="1"/>
  <c r="D55" i="1"/>
  <c r="D62" i="1" s="1"/>
  <c r="I70" i="1" s="1"/>
  <c r="I76" i="1" s="1"/>
  <c r="C55" i="1"/>
  <c r="B55" i="1"/>
  <c r="B62" i="1" s="1"/>
  <c r="G76" i="1" s="1"/>
  <c r="R38" i="1"/>
  <c r="Q38" i="1"/>
  <c r="D44" i="1" s="1"/>
  <c r="P38" i="1"/>
  <c r="O38" i="1"/>
  <c r="R37" i="1"/>
  <c r="Q37" i="1"/>
  <c r="D43" i="1" s="1"/>
  <c r="P37" i="1"/>
  <c r="C43" i="1" s="1"/>
  <c r="O37" i="1"/>
  <c r="R36" i="1"/>
  <c r="E42" i="1" s="1"/>
  <c r="Q36" i="1"/>
  <c r="D42" i="1" s="1"/>
  <c r="P36" i="1"/>
  <c r="C42" i="1" s="1"/>
  <c r="O36" i="1"/>
  <c r="R35" i="1"/>
  <c r="E41" i="1" s="1"/>
  <c r="Q35" i="1"/>
  <c r="D41" i="1" s="1"/>
  <c r="P35" i="1"/>
  <c r="C41" i="1" s="1"/>
  <c r="O35" i="1"/>
  <c r="B41" i="1" s="1"/>
  <c r="J26" i="1"/>
  <c r="I26" i="1"/>
  <c r="H26" i="1"/>
  <c r="G26" i="1"/>
  <c r="E26" i="1"/>
  <c r="D26" i="1"/>
  <c r="C26" i="1"/>
  <c r="B26" i="1"/>
  <c r="J25" i="1"/>
  <c r="I25" i="1"/>
  <c r="H25" i="1"/>
  <c r="G25" i="1"/>
  <c r="E25" i="1"/>
  <c r="D25" i="1"/>
  <c r="C25" i="1"/>
  <c r="B25" i="1"/>
  <c r="J24" i="1"/>
  <c r="I24" i="1"/>
  <c r="H24" i="1"/>
  <c r="G24" i="1"/>
  <c r="E24" i="1"/>
  <c r="D24" i="1"/>
  <c r="C24" i="1"/>
  <c r="J23" i="1"/>
  <c r="I23" i="1"/>
  <c r="H23" i="1"/>
  <c r="G23" i="1"/>
  <c r="E23" i="1"/>
  <c r="D23" i="1"/>
  <c r="C23" i="1"/>
  <c r="B24" i="4" l="1"/>
  <c r="B31" i="4" s="1"/>
  <c r="B25" i="4"/>
  <c r="B32" i="4" s="1"/>
  <c r="J30" i="6"/>
  <c r="L35" i="6"/>
  <c r="R30" i="6" s="1"/>
  <c r="R35" i="6" s="1"/>
  <c r="E41" i="6" s="1"/>
  <c r="J32" i="6"/>
  <c r="L37" i="6"/>
  <c r="R32" i="6" s="1"/>
  <c r="R37" i="6" s="1"/>
  <c r="E43" i="6" s="1"/>
  <c r="J33" i="6"/>
  <c r="L38" i="6"/>
  <c r="R33" i="6" s="1"/>
  <c r="R38" i="6" s="1"/>
  <c r="E44" i="6" s="1"/>
  <c r="J30" i="8"/>
  <c r="L35" i="8"/>
  <c r="R30" i="8" s="1"/>
  <c r="R35" i="8" s="1"/>
  <c r="E41" i="8" s="1"/>
  <c r="J31" i="8"/>
  <c r="L36" i="8"/>
  <c r="R31" i="8" s="1"/>
  <c r="R36" i="8" s="1"/>
  <c r="E42" i="8" s="1"/>
  <c r="J32" i="8"/>
  <c r="L37" i="8"/>
  <c r="R32" i="8" s="1"/>
  <c r="R37" i="8" s="1"/>
  <c r="E43" i="8" s="1"/>
  <c r="J33" i="8"/>
  <c r="L38" i="8"/>
  <c r="R33" i="8" s="1"/>
  <c r="R38" i="8" s="1"/>
  <c r="E44" i="8" s="1"/>
  <c r="J30" i="9"/>
  <c r="L35" i="9"/>
  <c r="R30" i="9" s="1"/>
  <c r="R35" i="9" s="1"/>
  <c r="E41" i="9" s="1"/>
  <c r="J31" i="9"/>
  <c r="L36" i="9"/>
  <c r="R31" i="9" s="1"/>
  <c r="R36" i="9" s="1"/>
  <c r="E42" i="9" s="1"/>
  <c r="J32" i="9"/>
  <c r="L37" i="9"/>
  <c r="R32" i="9" s="1"/>
  <c r="R37" i="9" s="1"/>
  <c r="E43" i="9" s="1"/>
  <c r="J33" i="9"/>
  <c r="L38" i="9"/>
  <c r="R33" i="9" s="1"/>
  <c r="R38" i="9" s="1"/>
  <c r="E44" i="9" s="1"/>
  <c r="J31" i="10"/>
  <c r="L36" i="10"/>
  <c r="J32" i="10"/>
  <c r="L37" i="10"/>
  <c r="R32" i="10" s="1"/>
  <c r="R37" i="10" s="1"/>
  <c r="E43" i="10" s="1"/>
  <c r="L38" i="10"/>
  <c r="R33" i="10" s="1"/>
  <c r="R38" i="10" s="1"/>
  <c r="E44" i="10" s="1"/>
  <c r="J31" i="3"/>
  <c r="J31" i="6"/>
  <c r="J30" i="7"/>
  <c r="L35" i="7"/>
  <c r="R30" i="7" s="1"/>
  <c r="R35" i="7" s="1"/>
  <c r="E41" i="7" s="1"/>
  <c r="J31" i="7"/>
  <c r="L36" i="7"/>
  <c r="R31" i="7" s="1"/>
  <c r="R36" i="7" s="1"/>
  <c r="E42" i="7" s="1"/>
  <c r="J32" i="7"/>
  <c r="L37" i="7"/>
  <c r="R32" i="7" s="1"/>
  <c r="R37" i="7" s="1"/>
  <c r="E43" i="7" s="1"/>
  <c r="J33" i="7"/>
  <c r="L38" i="7"/>
  <c r="R33" i="7" s="1"/>
  <c r="R38" i="7" s="1"/>
  <c r="E44" i="7" s="1"/>
  <c r="J33" i="2"/>
  <c r="L38" i="2"/>
  <c r="J33" i="3"/>
  <c r="L38" i="3"/>
  <c r="R33" i="3" s="1"/>
  <c r="R38" i="3" s="1"/>
  <c r="E44" i="3" s="1"/>
  <c r="J32" i="2"/>
  <c r="L37" i="2"/>
  <c r="J31" i="2"/>
  <c r="L36" i="2"/>
  <c r="J30" i="2"/>
  <c r="L35" i="2"/>
  <c r="J30" i="3"/>
  <c r="L35" i="3"/>
  <c r="R30" i="3" s="1"/>
  <c r="R35" i="3" s="1"/>
  <c r="E41" i="3" s="1"/>
  <c r="J32" i="3"/>
  <c r="L37" i="3"/>
  <c r="R32" i="3" s="1"/>
  <c r="R37" i="3" s="1"/>
  <c r="E43" i="3" s="1"/>
  <c r="C62" i="1"/>
  <c r="H70" i="1" s="1"/>
  <c r="H76" i="1" s="1"/>
  <c r="J30" i="10"/>
  <c r="R30" i="10"/>
  <c r="R35" i="10" s="1"/>
  <c r="E41" i="10" s="1"/>
  <c r="R31" i="10"/>
  <c r="R36" i="10" s="1"/>
  <c r="E42" i="10" s="1"/>
  <c r="J33" i="10"/>
</calcChain>
</file>

<file path=xl/sharedStrings.xml><?xml version="1.0" encoding="utf-8"?>
<sst xmlns="http://schemas.openxmlformats.org/spreadsheetml/2006/main" count="1475" uniqueCount="313">
  <si>
    <t>ALGORITMA AES</t>
  </si>
  <si>
    <t>Plaintext</t>
  </si>
  <si>
    <t>Kunci</t>
  </si>
  <si>
    <t>AlgoritmaAES</t>
  </si>
  <si>
    <t>Algoritma</t>
  </si>
  <si>
    <t>AES 128 bit -&gt; 16 byte</t>
  </si>
  <si>
    <t>E</t>
  </si>
  <si>
    <t>o</t>
  </si>
  <si>
    <t>A</t>
  </si>
  <si>
    <t>r</t>
  </si>
  <si>
    <t>a</t>
  </si>
  <si>
    <t>null</t>
  </si>
  <si>
    <t>m</t>
  </si>
  <si>
    <t>l</t>
  </si>
  <si>
    <t>i</t>
  </si>
  <si>
    <t>e</t>
  </si>
  <si>
    <t>S</t>
  </si>
  <si>
    <t>g</t>
  </si>
  <si>
    <t>t</t>
  </si>
  <si>
    <t>Konversi Teks Ke Hexadecimal</t>
  </si>
  <si>
    <t xml:space="preserve">https://berhitung.id/konversi/bilangan/ascii-ke-heksadesimal </t>
  </si>
  <si>
    <t>6F</t>
  </si>
  <si>
    <t>6D</t>
  </si>
  <si>
    <t>6C</t>
  </si>
  <si>
    <t>Konversi HExaDecimal ke Biner</t>
  </si>
  <si>
    <t>https://berhitung.id/konversi/bilangan/heksadesimal-ke-biner</t>
  </si>
  <si>
    <t>Initial Round XoR</t>
  </si>
  <si>
    <t>01000101</t>
  </si>
  <si>
    <t>XoR</t>
  </si>
  <si>
    <t>01000001</t>
  </si>
  <si>
    <t>00000100</t>
  </si>
  <si>
    <t>01100001</t>
  </si>
  <si>
    <t>00000011</t>
  </si>
  <si>
    <t>Hasil</t>
  </si>
  <si>
    <t>00011101</t>
  </si>
  <si>
    <t>01101101</t>
  </si>
  <si>
    <t>01101100</t>
  </si>
  <si>
    <t>00000001</t>
  </si>
  <si>
    <t>01100101</t>
  </si>
  <si>
    <t>01100111</t>
  </si>
  <si>
    <t>00000010</t>
  </si>
  <si>
    <t>01110010</t>
  </si>
  <si>
    <t>01010011</t>
  </si>
  <si>
    <t>01101111</t>
  </si>
  <si>
    <t>00111101</t>
  </si>
  <si>
    <t>00000000</t>
  </si>
  <si>
    <t>Hasil Hexa</t>
  </si>
  <si>
    <t>01100110</t>
  </si>
  <si>
    <t>01101001</t>
  </si>
  <si>
    <t>=</t>
  </si>
  <si>
    <t>01110100</t>
  </si>
  <si>
    <t>Hasil XoR</t>
  </si>
  <si>
    <t>Tabel S -BOX</t>
  </si>
  <si>
    <t>Proses Sub-bytes menggunakan tabel S-Box</t>
  </si>
  <si>
    <t>D5</t>
  </si>
  <si>
    <t>F8</t>
  </si>
  <si>
    <t>FB</t>
  </si>
  <si>
    <t>6A</t>
  </si>
  <si>
    <t>B2</t>
  </si>
  <si>
    <t>8B</t>
  </si>
  <si>
    <t>Proses Shift Rows</t>
  </si>
  <si>
    <t>Baris 1 Tidak digeser</t>
  </si>
  <si>
    <t>Geser 1</t>
  </si>
  <si>
    <t>Geser 2</t>
  </si>
  <si>
    <t>Geser 3</t>
  </si>
  <si>
    <t>Hasil Shift Rows</t>
  </si>
  <si>
    <t>Proses Mix Column</t>
  </si>
  <si>
    <t>02</t>
  </si>
  <si>
    <t>03</t>
  </si>
  <si>
    <t>01</t>
  </si>
  <si>
    <t>*</t>
  </si>
  <si>
    <t>https://www.fendiali.net/kalkulator/biner</t>
  </si>
  <si>
    <t>00101110</t>
  </si>
  <si>
    <t>01101011</t>
  </si>
  <si>
    <t>01010001</t>
  </si>
  <si>
    <t>00100000</t>
  </si>
  <si>
    <t>11011111</t>
  </si>
  <si>
    <t>Konversi Hexa</t>
  </si>
  <si>
    <t>Hasil putaran pertama adalah</t>
  </si>
  <si>
    <t>Lanjut putaran selanjut nya sampe 10x putaran</t>
  </si>
  <si>
    <t>F9</t>
  </si>
  <si>
    <t>6B</t>
  </si>
  <si>
    <t>BE</t>
  </si>
  <si>
    <t>01110011</t>
  </si>
  <si>
    <t>01000111</t>
  </si>
  <si>
    <t>00100101</t>
  </si>
  <si>
    <t>8F</t>
  </si>
  <si>
    <t>1B</t>
  </si>
  <si>
    <t>A2</t>
  </si>
  <si>
    <t>00011010</t>
  </si>
  <si>
    <t>00001101</t>
  </si>
  <si>
    <t>11111011</t>
  </si>
  <si>
    <t>01010101</t>
  </si>
  <si>
    <t>Hasil putaran kedua adalah</t>
  </si>
  <si>
    <t>8D</t>
  </si>
  <si>
    <t>1A</t>
  </si>
  <si>
    <t>D</t>
  </si>
  <si>
    <t>C1</t>
  </si>
  <si>
    <t>10110011</t>
  </si>
  <si>
    <t>11111101</t>
  </si>
  <si>
    <t>EC</t>
  </si>
  <si>
    <t>4B</t>
  </si>
  <si>
    <t>11101100</t>
  </si>
  <si>
    <t>00100011</t>
  </si>
  <si>
    <t>00110110</t>
  </si>
  <si>
    <t>00011110</t>
  </si>
  <si>
    <t>Hasil putaran ketiga adalah</t>
  </si>
  <si>
    <t>F4</t>
  </si>
  <si>
    <t>DC</t>
  </si>
  <si>
    <t>73</t>
  </si>
  <si>
    <t>01011011</t>
  </si>
  <si>
    <t>0B</t>
  </si>
  <si>
    <t>D6</t>
  </si>
  <si>
    <t>5C</t>
  </si>
  <si>
    <t>B4</t>
  </si>
  <si>
    <t>00001010</t>
  </si>
  <si>
    <t>01011101</t>
  </si>
  <si>
    <t>01010100</t>
  </si>
  <si>
    <t>01101010</t>
  </si>
  <si>
    <t>01010110</t>
  </si>
  <si>
    <t>11000000</t>
  </si>
  <si>
    <t>01000011</t>
  </si>
  <si>
    <t>01001011</t>
  </si>
  <si>
    <t>10110110</t>
  </si>
  <si>
    <t>Hasil putaran keempat adalah</t>
  </si>
  <si>
    <t>1A 5D 56 55 | DF 54 C0 43 | A 69 72 4B | D7 6A 6C B6</t>
  </si>
  <si>
    <t>69</t>
  </si>
  <si>
    <t>00110001</t>
  </si>
  <si>
    <t>00101000</t>
  </si>
  <si>
    <t>05</t>
  </si>
  <si>
    <t>0D</t>
  </si>
  <si>
    <t>EE</t>
  </si>
  <si>
    <t>C6</t>
  </si>
  <si>
    <t>B8</t>
  </si>
  <si>
    <t>C3</t>
  </si>
  <si>
    <t>00011011</t>
  </si>
  <si>
    <t>00001100</t>
  </si>
  <si>
    <t>10001010</t>
  </si>
  <si>
    <t>10111001</t>
  </si>
  <si>
    <t>00110011</t>
  </si>
  <si>
    <t>11000101</t>
  </si>
  <si>
    <t>01111010</t>
  </si>
  <si>
    <t>10100011</t>
  </si>
  <si>
    <t>11000010</t>
  </si>
  <si>
    <t>Hasil putaran kelima adalah</t>
  </si>
  <si>
    <t>55 8A B3 7A | 1B EC B9 A3 | 4 5B 33 C2 | C 20 C5 36</t>
  </si>
  <si>
    <t>A3</t>
  </si>
  <si>
    <t>01110110</t>
  </si>
  <si>
    <t>00010101</t>
  </si>
  <si>
    <t>9B</t>
  </si>
  <si>
    <t>B0</t>
  </si>
  <si>
    <t>2F</t>
  </si>
  <si>
    <t>01010111</t>
  </si>
  <si>
    <t>00001110</t>
  </si>
  <si>
    <t>00000110</t>
  </si>
  <si>
    <t>00100111</t>
  </si>
  <si>
    <t>Hasil putaran keenam adalah</t>
  </si>
  <si>
    <t>57</t>
  </si>
  <si>
    <t>11011000</t>
  </si>
  <si>
    <t>01001000</t>
  </si>
  <si>
    <t>2D</t>
  </si>
  <si>
    <t>AD</t>
  </si>
  <si>
    <t>00101111</t>
  </si>
  <si>
    <t>01011000</t>
  </si>
  <si>
    <t>Hasil putaran ketujuh adalah</t>
  </si>
  <si>
    <t>11110011</t>
  </si>
  <si>
    <t>00011001</t>
  </si>
  <si>
    <t>01110000</t>
  </si>
  <si>
    <t>Hasil putaran kedelapan adalah</t>
  </si>
  <si>
    <t>95</t>
  </si>
  <si>
    <t>0E</t>
  </si>
  <si>
    <t>01011100</t>
  </si>
  <si>
    <t>Hasil putaran kesembilan adalah</t>
  </si>
  <si>
    <t>D9</t>
  </si>
  <si>
    <t>1F</t>
  </si>
  <si>
    <t>11110111</t>
  </si>
  <si>
    <t>01011111</t>
  </si>
  <si>
    <t>11011001</t>
  </si>
  <si>
    <t>11111111</t>
  </si>
  <si>
    <t>10000001</t>
  </si>
  <si>
    <t>Hasil putaran kesepuluh adalah</t>
  </si>
  <si>
    <t>F7 D8 1E 53 | 5F FF 1D 81 | F3 FB 1D 81 | D9 31 F3 FD</t>
  </si>
  <si>
    <t>kelompok empat</t>
  </si>
  <si>
    <t>k</t>
  </si>
  <si>
    <t>p</t>
  </si>
  <si>
    <t>space</t>
  </si>
  <si>
    <t>00101010</t>
  </si>
  <si>
    <t>00001011</t>
  </si>
  <si>
    <t>00011111</t>
  </si>
  <si>
    <t>konversi ke hexadecimal ulang</t>
  </si>
  <si>
    <t>2A</t>
  </si>
  <si>
    <t>01000100</t>
  </si>
  <si>
    <t>01000010</t>
  </si>
  <si>
    <t>00110000</t>
  </si>
  <si>
    <t>konversi ulang hexadesimal ke biner dan langsung di XoR</t>
  </si>
  <si>
    <t>konversi ulang biner ke hexadesimal</t>
  </si>
  <si>
    <t>cb</t>
  </si>
  <si>
    <t>f8</t>
  </si>
  <si>
    <t>d8</t>
  </si>
  <si>
    <t>8e</t>
  </si>
  <si>
    <t>e1</t>
  </si>
  <si>
    <t>ca</t>
  </si>
  <si>
    <t>f6</t>
  </si>
  <si>
    <t>ee</t>
  </si>
  <si>
    <t>00001001</t>
  </si>
  <si>
    <t>97 8F EF 27 | C8 E3 25 9 | F9 C9 F4 25 | D9 87 47 30</t>
  </si>
  <si>
    <t>EF</t>
  </si>
  <si>
    <t>C8</t>
  </si>
  <si>
    <t>E3</t>
  </si>
  <si>
    <t>C9</t>
  </si>
  <si>
    <t>01100100</t>
  </si>
  <si>
    <t>0d</t>
  </si>
  <si>
    <t>4d</t>
  </si>
  <si>
    <t>d4</t>
  </si>
  <si>
    <t>c0</t>
  </si>
  <si>
    <t>cf</t>
  </si>
  <si>
    <t>8c</t>
  </si>
  <si>
    <t>e2</t>
  </si>
  <si>
    <t>0f</t>
  </si>
  <si>
    <t>00001111</t>
  </si>
  <si>
    <t>01001100</t>
  </si>
  <si>
    <t>F CE 57 53 | C3 95 69 D5 | 8D FB 95 8D | D9 4C 73 D</t>
  </si>
  <si>
    <t>F</t>
  </si>
  <si>
    <t>CE</t>
  </si>
  <si>
    <t>4C</t>
  </si>
  <si>
    <t>53</t>
  </si>
  <si>
    <t>01001110</t>
  </si>
  <si>
    <t>00111100</t>
  </si>
  <si>
    <t>b6</t>
  </si>
  <si>
    <t>1a</t>
  </si>
  <si>
    <t>6d</t>
  </si>
  <si>
    <t>3e</t>
  </si>
  <si>
    <t>2f</t>
  </si>
  <si>
    <t>9a</t>
  </si>
  <si>
    <t>5a</t>
  </si>
  <si>
    <t>00101100</t>
  </si>
  <si>
    <t xml:space="preserve">B4 54 61 53 | 3D CD 69 6C | 82 F3 A 9B | D9 1B 2C 58 </t>
  </si>
  <si>
    <t>3D</t>
  </si>
  <si>
    <t>CD</t>
  </si>
  <si>
    <t>F3</t>
  </si>
  <si>
    <t>2C</t>
  </si>
  <si>
    <t>5D</t>
  </si>
  <si>
    <t>DF</t>
  </si>
  <si>
    <t>C0</t>
  </si>
  <si>
    <t>D7</t>
  </si>
  <si>
    <t>B6</t>
  </si>
  <si>
    <t>8A</t>
  </si>
  <si>
    <t>B3</t>
  </si>
  <si>
    <t>7A</t>
  </si>
  <si>
    <t>B9</t>
  </si>
  <si>
    <t>5B</t>
  </si>
  <si>
    <t>C2</t>
  </si>
  <si>
    <t>C5</t>
  </si>
  <si>
    <t>00011100</t>
  </si>
  <si>
    <t>01001111</t>
  </si>
  <si>
    <t>00101101</t>
  </si>
  <si>
    <t>00010100</t>
  </si>
  <si>
    <t>01110001</t>
  </si>
  <si>
    <t>9b</t>
  </si>
  <si>
    <t>f5</t>
  </si>
  <si>
    <t>e4</t>
  </si>
  <si>
    <t>b4</t>
  </si>
  <si>
    <t>ec</t>
  </si>
  <si>
    <t>bc</t>
  </si>
  <si>
    <t>2c</t>
  </si>
  <si>
    <t>ac</t>
  </si>
  <si>
    <t>99 66 2D 53 | E7 41 69 2E | BD FB 1A ED | D9 F4 B7 AE</t>
  </si>
  <si>
    <t>E7</t>
  </si>
  <si>
    <t>2E</t>
  </si>
  <si>
    <t>BD</t>
  </si>
  <si>
    <t>ED</t>
  </si>
  <si>
    <t>B7</t>
  </si>
  <si>
    <t>AE</t>
  </si>
  <si>
    <t>01001010</t>
  </si>
  <si>
    <t>2d</t>
  </si>
  <si>
    <t>d7</t>
  </si>
  <si>
    <t>5c</t>
  </si>
  <si>
    <t>ad</t>
  </si>
  <si>
    <t>de</t>
  </si>
  <si>
    <t>fe</t>
  </si>
  <si>
    <t>00</t>
  </si>
  <si>
    <t>2F EF 85 3 | 2 FC 69 43 | 92 F9 5F 64 | 93 F8 5C 66</t>
  </si>
  <si>
    <t>FC</t>
  </si>
  <si>
    <t>5F</t>
  </si>
  <si>
    <t>01101110</t>
  </si>
  <si>
    <t>01111000</t>
  </si>
  <si>
    <t>00110111</t>
  </si>
  <si>
    <t>3b</t>
  </si>
  <si>
    <t>b8</t>
  </si>
  <si>
    <t>c3</t>
  </si>
  <si>
    <t>04</t>
  </si>
  <si>
    <t>b2</t>
  </si>
  <si>
    <t>00000101</t>
  </si>
  <si>
    <t>00111001</t>
  </si>
  <si>
    <t>01000000</t>
  </si>
  <si>
    <t xml:space="preserve">47 AD 42 53 | 1 98 69 B9 | 5 FB 39 C2 | D9 40 DD B0 </t>
  </si>
  <si>
    <t>DD</t>
  </si>
  <si>
    <t>01111100</t>
  </si>
  <si>
    <t>06</t>
  </si>
  <si>
    <t>a5</t>
  </si>
  <si>
    <t>dd</t>
  </si>
  <si>
    <t>8f</t>
  </si>
  <si>
    <t>2b</t>
  </si>
  <si>
    <t>8d</t>
  </si>
  <si>
    <t>00011000</t>
  </si>
  <si>
    <t>A7  2A 0 53| 8C C2 69 6C | 8D FB BE 18 | D9 DC 8E AE</t>
  </si>
  <si>
    <t>A7</t>
  </si>
  <si>
    <t>8C</t>
  </si>
  <si>
    <t>8E</t>
  </si>
  <si>
    <t>01000110</t>
  </si>
  <si>
    <t>0a</t>
  </si>
  <si>
    <t>09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</si>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</sst>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color rgb="FF000000"/>
      <name val="Arial"/>
      <scheme val="minor"/>
    </font>
    <font>
      <sz val="22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1"/>
      <color rgb="FF212529"/>
      <name val="Calibri"/>
      <family val="2"/>
    </font>
    <font>
      <sz val="10"/>
      <color rgb="FF000000"/>
      <name val="Roboto"/>
    </font>
    <font>
      <sz val="11"/>
      <color rgb="FF000000"/>
      <name val="Docs-Calibri"/>
    </font>
    <font>
      <b/>
      <sz val="11"/>
      <color rgb="FF000000"/>
      <name val="Calibri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rgb="FFFFFF00"/>
      </patternFill>
    </fill>
    <fill>
      <patternFill patternType="solid">
        <fgColor theme="5" tint="0.59999389629810485"/>
        <bgColor rgb="FFFFFF00"/>
      </patternFill>
    </fill>
    <fill>
      <patternFill patternType="solid">
        <fgColor theme="2" tint="-0.249977111117893"/>
        <bgColor rgb="FF00FFFF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rgb="FFFFFF00"/>
      </patternFill>
    </fill>
    <fill>
      <patternFill patternType="solid">
        <fgColor theme="9" tint="0.39997558519241921"/>
        <bgColor rgb="FF00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rgb="FFFFFF00"/>
      </patternFill>
    </fill>
    <fill>
      <patternFill patternType="solid">
        <fgColor theme="5" tint="0.39997558519241921"/>
        <bgColor rgb="FFFFFF00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9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2" fillId="2" borderId="1" xfId="0" applyFont="1" applyFill="1" applyBorder="1" applyAlignment="1">
      <alignment horizontal="center"/>
    </xf>
    <xf numFmtId="0" fontId="2" fillId="0" borderId="0" xfId="0" quotePrefix="1" applyFont="1"/>
    <xf numFmtId="0" fontId="2" fillId="3" borderId="0" xfId="0" quotePrefix="1" applyFont="1" applyFill="1"/>
    <xf numFmtId="0" fontId="5" fillId="0" borderId="0" xfId="0" applyFont="1"/>
    <xf numFmtId="0" fontId="6" fillId="3" borderId="0" xfId="0" quotePrefix="1" applyFont="1" applyFill="1"/>
    <xf numFmtId="0" fontId="5" fillId="0" borderId="0" xfId="0" quotePrefix="1" applyFont="1"/>
    <xf numFmtId="0" fontId="2" fillId="4" borderId="0" xfId="0" quotePrefix="1" applyFont="1" applyFill="1"/>
    <xf numFmtId="0" fontId="5" fillId="3" borderId="0" xfId="0" applyFont="1" applyFill="1"/>
    <xf numFmtId="0" fontId="5" fillId="4" borderId="0" xfId="0" applyFont="1" applyFill="1"/>
    <xf numFmtId="0" fontId="2" fillId="0" borderId="0" xfId="0" quotePrefix="1" applyFont="1" applyAlignment="1">
      <alignment horizontal="left"/>
    </xf>
    <xf numFmtId="0" fontId="2" fillId="3" borderId="0" xfId="0" applyFont="1" applyFill="1"/>
    <xf numFmtId="0" fontId="7" fillId="5" borderId="0" xfId="0" applyFont="1" applyFill="1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left"/>
    </xf>
    <xf numFmtId="0" fontId="10" fillId="0" borderId="0" xfId="1" applyAlignment="1"/>
    <xf numFmtId="0" fontId="2" fillId="3" borderId="0" xfId="0" quotePrefix="1" applyFont="1" applyFill="1" applyAlignment="1">
      <alignment horizontal="center"/>
    </xf>
    <xf numFmtId="0" fontId="6" fillId="3" borderId="0" xfId="0" quotePrefix="1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11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2" fillId="8" borderId="0" xfId="0" quotePrefix="1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5" fillId="8" borderId="0" xfId="0" quotePrefix="1" applyFont="1" applyFill="1" applyAlignment="1">
      <alignment horizontal="center"/>
    </xf>
    <xf numFmtId="0" fontId="2" fillId="10" borderId="0" xfId="0" quotePrefix="1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5" fillId="10" borderId="0" xfId="0" quotePrefix="1" applyFont="1" applyFill="1" applyAlignment="1">
      <alignment horizontal="center"/>
    </xf>
    <xf numFmtId="0" fontId="11" fillId="9" borderId="0" xfId="0" quotePrefix="1" applyFont="1" applyFill="1" applyAlignment="1">
      <alignment horizontal="center"/>
    </xf>
    <xf numFmtId="0" fontId="2" fillId="11" borderId="0" xfId="0" quotePrefix="1" applyFont="1" applyFill="1" applyAlignment="1">
      <alignment horizontal="center"/>
    </xf>
    <xf numFmtId="0" fontId="11" fillId="10" borderId="0" xfId="0" quotePrefix="1" applyFont="1" applyFill="1" applyAlignment="1">
      <alignment horizontal="center"/>
    </xf>
    <xf numFmtId="0" fontId="2" fillId="12" borderId="0" xfId="0" quotePrefix="1" applyFont="1" applyFill="1" applyAlignment="1">
      <alignment horizontal="center"/>
    </xf>
    <xf numFmtId="0" fontId="2" fillId="4" borderId="0" xfId="0" quotePrefix="1" applyFont="1" applyFill="1" applyAlignment="1">
      <alignment horizontal="center"/>
    </xf>
    <xf numFmtId="0" fontId="2" fillId="1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2" fillId="14" borderId="0" xfId="0" quotePrefix="1" applyFont="1" applyFill="1" applyAlignment="1">
      <alignment horizontal="center"/>
    </xf>
    <xf numFmtId="0" fontId="5" fillId="14" borderId="0" xfId="0" quotePrefix="1" applyFont="1" applyFill="1" applyAlignment="1">
      <alignment horizontal="center"/>
    </xf>
    <xf numFmtId="0" fontId="2" fillId="15" borderId="0" xfId="0" quotePrefix="1" applyFont="1" applyFill="1" applyAlignment="1">
      <alignment horizontal="center"/>
    </xf>
    <xf numFmtId="0" fontId="2" fillId="16" borderId="0" xfId="0" quotePrefix="1" applyFont="1" applyFill="1" applyAlignment="1">
      <alignment horizontal="center"/>
    </xf>
    <xf numFmtId="0" fontId="2" fillId="17" borderId="0" xfId="0" quotePrefix="1" applyFont="1" applyFill="1"/>
    <xf numFmtId="0" fontId="5" fillId="17" borderId="0" xfId="0" applyFont="1" applyFill="1"/>
    <xf numFmtId="0" fontId="2" fillId="18" borderId="0" xfId="0" quotePrefix="1" applyFont="1" applyFill="1"/>
    <xf numFmtId="0" fontId="5" fillId="18" borderId="0" xfId="0" applyFont="1" applyFill="1"/>
    <xf numFmtId="0" fontId="2" fillId="14" borderId="0" xfId="0" quotePrefix="1" applyFont="1" applyFill="1" applyAlignment="1">
      <alignment horizontal="left"/>
    </xf>
    <xf numFmtId="0" fontId="2" fillId="19" borderId="0" xfId="0" quotePrefix="1" applyFont="1" applyFill="1" applyAlignment="1">
      <alignment horizontal="left"/>
    </xf>
    <xf numFmtId="0" fontId="2" fillId="15" borderId="0" xfId="0" quotePrefix="1" applyFont="1" applyFill="1" applyAlignment="1">
      <alignment horizontal="left"/>
    </xf>
    <xf numFmtId="0" fontId="2" fillId="20" borderId="0" xfId="0" quotePrefix="1" applyFont="1" applyFill="1" applyAlignment="1">
      <alignment horizontal="left"/>
    </xf>
    <xf numFmtId="0" fontId="2" fillId="22" borderId="0" xfId="0" quotePrefix="1" applyFont="1" applyFill="1" applyAlignment="1">
      <alignment horizontal="center"/>
    </xf>
    <xf numFmtId="0" fontId="2" fillId="23" borderId="0" xfId="0" quotePrefix="1" applyFont="1" applyFill="1" applyAlignment="1">
      <alignment horizontal="center"/>
    </xf>
    <xf numFmtId="0" fontId="2" fillId="21" borderId="0" xfId="0" quotePrefix="1" applyFont="1" applyFill="1" applyAlignment="1">
      <alignment horizontal="center"/>
    </xf>
    <xf numFmtId="0" fontId="6" fillId="21" borderId="0" xfId="0" quotePrefix="1" applyFont="1" applyFill="1" applyAlignment="1">
      <alignment horizontal="center"/>
    </xf>
    <xf numFmtId="0" fontId="2" fillId="20" borderId="0" xfId="0" applyFont="1" applyFill="1" applyAlignment="1">
      <alignment horizontal="left"/>
    </xf>
    <xf numFmtId="0" fontId="2" fillId="15" borderId="0" xfId="0" applyFont="1" applyFill="1" applyAlignment="1">
      <alignment horizontal="left"/>
    </xf>
    <xf numFmtId="0" fontId="2" fillId="25" borderId="0" xfId="0" applyFont="1" applyFill="1" applyAlignment="1">
      <alignment horizontal="center"/>
    </xf>
    <xf numFmtId="0" fontId="2" fillId="21" borderId="0" xfId="0" applyFont="1" applyFill="1" applyAlignment="1">
      <alignment horizontal="center"/>
    </xf>
    <xf numFmtId="0" fontId="2" fillId="22" borderId="0" xfId="0" applyFont="1" applyFill="1" applyAlignment="1">
      <alignment horizontal="center"/>
    </xf>
    <xf numFmtId="0" fontId="2" fillId="23" borderId="0" xfId="0" applyFont="1" applyFill="1" applyAlignment="1">
      <alignment horizontal="center"/>
    </xf>
    <xf numFmtId="0" fontId="2" fillId="2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1"/>
    <xf numFmtId="0" fontId="2" fillId="3" borderId="0" xfId="0" quotePrefix="1" applyFont="1" applyFill="1" applyAlignment="1">
      <alignment horizontal="left"/>
    </xf>
    <xf numFmtId="0" fontId="2" fillId="14" borderId="0" xfId="0" applyFont="1" applyFill="1"/>
    <xf numFmtId="0" fontId="2" fillId="3" borderId="0" xfId="0" applyFont="1" applyFill="1" applyAlignment="1">
      <alignment horizontal="center"/>
    </xf>
    <xf numFmtId="0" fontId="2" fillId="0" borderId="0" xfId="0" applyFont="1" applyFill="1"/>
    <xf numFmtId="0" fontId="8" fillId="0" borderId="0" xfId="0" applyFont="1" applyFill="1" applyAlignment="1">
      <alignment horizontal="left"/>
    </xf>
    <xf numFmtId="0" fontId="2" fillId="14" borderId="0" xfId="0" applyFont="1" applyFill="1" applyAlignment="1">
      <alignment horizontal="center"/>
    </xf>
    <xf numFmtId="0" fontId="2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1" fillId="8" borderId="0" xfId="0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1" fillId="7" borderId="0" xfId="0" applyFont="1" applyFill="1" applyAlignment="1">
      <alignment horizontal="center"/>
    </xf>
    <xf numFmtId="0" fontId="2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Fill="1"/>
    <xf numFmtId="0" fontId="0" fillId="0" borderId="0" xfId="0" applyFill="1"/>
    <xf numFmtId="0" fontId="9" fillId="6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457200</xdr:colOff>
      <xdr:row>39</xdr:row>
      <xdr:rowOff>82550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67600" y="7556500"/>
          <a:ext cx="8743950" cy="4800600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ndiali.net/kalkulator/biner" TargetMode="External"/><Relationship Id="rId2" Type="http://schemas.openxmlformats.org/officeDocument/2006/relationships/hyperlink" Target="https://berhitung.id/konversi/bilangan/heksadesimal-ke-biner" TargetMode="External"/><Relationship Id="rId1" Type="http://schemas.openxmlformats.org/officeDocument/2006/relationships/hyperlink" Target="https://berhitung.id/konversi/bilangan/ascii-ke-heksadesimal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ndiali.net/kalkulator/biner" TargetMode="External"/><Relationship Id="rId2" Type="http://schemas.openxmlformats.org/officeDocument/2006/relationships/hyperlink" Target="https://berhitung.id/konversi/bilangan/heksadesimal-ke-biner" TargetMode="External"/><Relationship Id="rId1" Type="http://schemas.openxmlformats.org/officeDocument/2006/relationships/hyperlink" Target="https://berhitung.id/konversi/bilangan/ascii-ke-heksadesimal" TargetMode="External"/><Relationship Id="rId4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ndiali.net/kalkulator/biner" TargetMode="External"/><Relationship Id="rId2" Type="http://schemas.openxmlformats.org/officeDocument/2006/relationships/hyperlink" Target="https://berhitung.id/konversi/bilangan/heksadesimal-ke-biner" TargetMode="External"/><Relationship Id="rId1" Type="http://schemas.openxmlformats.org/officeDocument/2006/relationships/hyperlink" Target="https://berhitung.id/konversi/bilangan/ascii-ke-heksadesimal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ndiali.net/kalkulator/biner" TargetMode="External"/><Relationship Id="rId2" Type="http://schemas.openxmlformats.org/officeDocument/2006/relationships/hyperlink" Target="https://berhitung.id/konversi/bilangan/heksadesimal-ke-biner" TargetMode="External"/><Relationship Id="rId1" Type="http://schemas.openxmlformats.org/officeDocument/2006/relationships/hyperlink" Target="https://berhitung.id/konversi/bilangan/ascii-ke-heksadesimal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ndiali.net/kalkulator/biner" TargetMode="External"/><Relationship Id="rId2" Type="http://schemas.openxmlformats.org/officeDocument/2006/relationships/hyperlink" Target="https://berhitung.id/konversi/bilangan/heksadesimal-ke-biner" TargetMode="External"/><Relationship Id="rId1" Type="http://schemas.openxmlformats.org/officeDocument/2006/relationships/hyperlink" Target="https://berhitung.id/konversi/bilangan/ascii-ke-heksadesimal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ndiali.net/kalkulator/biner" TargetMode="External"/><Relationship Id="rId2" Type="http://schemas.openxmlformats.org/officeDocument/2006/relationships/hyperlink" Target="https://berhitung.id/konversi/bilangan/heksadesimal-ke-biner" TargetMode="External"/><Relationship Id="rId1" Type="http://schemas.openxmlformats.org/officeDocument/2006/relationships/hyperlink" Target="https://berhitung.id/konversi/bilangan/ascii-ke-heksadesimal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ndiali.net/kalkulator/biner" TargetMode="External"/><Relationship Id="rId2" Type="http://schemas.openxmlformats.org/officeDocument/2006/relationships/hyperlink" Target="https://berhitung.id/konversi/bilangan/heksadesimal-ke-biner" TargetMode="External"/><Relationship Id="rId1" Type="http://schemas.openxmlformats.org/officeDocument/2006/relationships/hyperlink" Target="https://berhitung.id/konversi/bilangan/ascii-ke-heksadesimal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ndiali.net/kalkulator/biner" TargetMode="External"/><Relationship Id="rId2" Type="http://schemas.openxmlformats.org/officeDocument/2006/relationships/hyperlink" Target="https://berhitung.id/konversi/bilangan/heksadesimal-ke-biner" TargetMode="External"/><Relationship Id="rId1" Type="http://schemas.openxmlformats.org/officeDocument/2006/relationships/hyperlink" Target="https://berhitung.id/konversi/bilangan/ascii-ke-heksadesimal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ndiali.net/kalkulator/biner" TargetMode="External"/><Relationship Id="rId2" Type="http://schemas.openxmlformats.org/officeDocument/2006/relationships/hyperlink" Target="https://berhitung.id/konversi/bilangan/heksadesimal-ke-biner" TargetMode="External"/><Relationship Id="rId1" Type="http://schemas.openxmlformats.org/officeDocument/2006/relationships/hyperlink" Target="https://berhitung.id/konversi/bilangan/ascii-ke-heksadesimal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endiali.net/kalkulator/biner" TargetMode="External"/><Relationship Id="rId2" Type="http://schemas.openxmlformats.org/officeDocument/2006/relationships/hyperlink" Target="https://berhitung.id/konversi/bilangan/heksadesimal-ke-biner" TargetMode="External"/><Relationship Id="rId1" Type="http://schemas.openxmlformats.org/officeDocument/2006/relationships/hyperlink" Target="https://berhitung.id/konversi/bilangan/ascii-ke-heksadesimal" TargetMode="Externa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1"/>
  <sheetViews>
    <sheetView tabSelected="1" zoomScale="115" zoomScaleNormal="115" workbookViewId="0">
      <selection activeCell="B4" sqref="B4:C4"/>
    </sheetView>
  </sheetViews>
  <sheetFormatPr defaultColWidth="12.5703125" defaultRowHeight="15.75" customHeight="1"/>
  <cols>
    <col min="7" max="7" width="12.5703125" customWidth="1"/>
    <col min="12" max="12" width="14.85546875" customWidth="1"/>
    <col min="13" max="13" width="15.140625" customWidth="1"/>
    <col min="14" max="14" width="14.85546875" customWidth="1"/>
    <col min="15" max="15" width="16" customWidth="1"/>
  </cols>
  <sheetData>
    <row r="1" spans="1:19" ht="15.75" customHeight="1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1"/>
      <c r="M1" s="1"/>
      <c r="N1" s="1"/>
      <c r="O1" s="1"/>
      <c r="P1" s="1"/>
      <c r="Q1" s="1"/>
      <c r="R1" s="1"/>
      <c r="S1" s="1"/>
    </row>
    <row r="2" spans="1:19" ht="15.75" customHeight="1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1"/>
      <c r="M2" s="1"/>
      <c r="N2" s="1"/>
      <c r="O2" s="1"/>
      <c r="P2" s="1"/>
      <c r="Q2" s="1"/>
      <c r="R2" s="1"/>
      <c r="S2" s="1"/>
    </row>
    <row r="3" spans="1:19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>
      <c r="A4" s="1" t="s">
        <v>1</v>
      </c>
      <c r="B4" s="77" t="s">
        <v>182</v>
      </c>
      <c r="C4" s="7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>
      <c r="A5" s="1" t="s">
        <v>2</v>
      </c>
      <c r="B5" s="77" t="s">
        <v>3</v>
      </c>
      <c r="C5" s="78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>
      <c r="A6" s="1" t="s">
        <v>4</v>
      </c>
      <c r="B6" s="77" t="s">
        <v>5</v>
      </c>
      <c r="C6" s="78"/>
      <c r="D6" s="78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>
      <c r="A8" s="2"/>
      <c r="B8" s="3" t="s">
        <v>183</v>
      </c>
      <c r="C8" s="4" t="s">
        <v>12</v>
      </c>
      <c r="D8" s="4" t="s">
        <v>185</v>
      </c>
      <c r="E8" s="4" t="s">
        <v>10</v>
      </c>
      <c r="F8" s="2"/>
      <c r="G8" s="3" t="s">
        <v>8</v>
      </c>
      <c r="H8" s="4" t="s">
        <v>9</v>
      </c>
      <c r="I8" s="4" t="s">
        <v>10</v>
      </c>
      <c r="J8" s="4" t="s">
        <v>11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>
      <c r="A9" s="2"/>
      <c r="B9" s="5" t="s">
        <v>15</v>
      </c>
      <c r="C9" s="6" t="s">
        <v>184</v>
      </c>
      <c r="D9" s="6" t="s">
        <v>15</v>
      </c>
      <c r="E9" s="6" t="s">
        <v>18</v>
      </c>
      <c r="F9" s="2"/>
      <c r="G9" s="5" t="s">
        <v>13</v>
      </c>
      <c r="H9" s="6" t="s">
        <v>14</v>
      </c>
      <c r="I9" s="6" t="s">
        <v>8</v>
      </c>
      <c r="J9" s="6" t="s">
        <v>11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>
      <c r="A10" s="2"/>
      <c r="B10" s="5" t="s">
        <v>13</v>
      </c>
      <c r="C10" s="6" t="s">
        <v>7</v>
      </c>
      <c r="D10" s="6" t="s">
        <v>12</v>
      </c>
      <c r="E10" s="6" t="s">
        <v>11</v>
      </c>
      <c r="F10" s="2"/>
      <c r="G10" s="5" t="s">
        <v>17</v>
      </c>
      <c r="H10" s="6" t="s">
        <v>18</v>
      </c>
      <c r="I10" s="6" t="s">
        <v>6</v>
      </c>
      <c r="J10" s="6" t="s">
        <v>11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>
      <c r="A11" s="2"/>
      <c r="B11" s="5" t="s">
        <v>7</v>
      </c>
      <c r="C11" s="6" t="s">
        <v>183</v>
      </c>
      <c r="D11" s="6" t="s">
        <v>184</v>
      </c>
      <c r="E11" s="4" t="s">
        <v>11</v>
      </c>
      <c r="F11" s="2"/>
      <c r="G11" s="5" t="s">
        <v>7</v>
      </c>
      <c r="H11" s="6" t="s">
        <v>12</v>
      </c>
      <c r="I11" s="6" t="s">
        <v>16</v>
      </c>
      <c r="J11" s="6" t="s">
        <v>11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>
      <c r="A13" s="1"/>
      <c r="B13" s="1"/>
      <c r="C13" s="2" t="s">
        <v>19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>
      <c r="A14" s="1"/>
      <c r="B14" s="23" t="s">
        <v>20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>
      <c r="A15" s="1"/>
      <c r="B15" s="3" t="s">
        <v>81</v>
      </c>
      <c r="C15" s="4" t="s">
        <v>22</v>
      </c>
      <c r="D15" s="4">
        <v>20</v>
      </c>
      <c r="E15" s="4">
        <v>61</v>
      </c>
      <c r="F15" s="2"/>
      <c r="G15" s="3">
        <v>41</v>
      </c>
      <c r="H15" s="4">
        <v>72</v>
      </c>
      <c r="I15" s="4">
        <v>61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>
      <c r="A16" s="1"/>
      <c r="B16" s="5">
        <v>65</v>
      </c>
      <c r="C16" s="6">
        <v>70</v>
      </c>
      <c r="D16" s="6">
        <v>65</v>
      </c>
      <c r="E16" s="6">
        <v>74</v>
      </c>
      <c r="F16" s="2"/>
      <c r="G16" s="5" t="s">
        <v>23</v>
      </c>
      <c r="H16" s="6">
        <v>69</v>
      </c>
      <c r="I16" s="6">
        <v>41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23" ht="15.75" customHeight="1">
      <c r="A17" s="1"/>
      <c r="B17" s="5" t="s">
        <v>23</v>
      </c>
      <c r="C17" s="6" t="s">
        <v>21</v>
      </c>
      <c r="D17" s="6" t="s">
        <v>22</v>
      </c>
      <c r="E17" s="6">
        <v>0</v>
      </c>
      <c r="F17" s="2"/>
      <c r="G17" s="5">
        <v>67</v>
      </c>
      <c r="H17" s="6">
        <v>74</v>
      </c>
      <c r="I17" s="6">
        <v>45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23" ht="15.75" customHeight="1">
      <c r="A18" s="1"/>
      <c r="B18" s="5" t="s">
        <v>21</v>
      </c>
      <c r="C18" s="6" t="s">
        <v>81</v>
      </c>
      <c r="D18" s="6">
        <v>70</v>
      </c>
      <c r="E18" s="6">
        <v>0</v>
      </c>
      <c r="F18" s="2"/>
      <c r="G18" s="5" t="s">
        <v>21</v>
      </c>
      <c r="H18" s="6" t="s">
        <v>22</v>
      </c>
      <c r="I18" s="6">
        <v>53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23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23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23" ht="15.75" customHeight="1">
      <c r="A21" s="1"/>
      <c r="B21" s="77" t="s">
        <v>24</v>
      </c>
      <c r="C21" s="78"/>
      <c r="D21" s="78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23" ht="15.75" customHeight="1">
      <c r="A22" s="1"/>
      <c r="B22" s="23" t="s">
        <v>25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23" ht="15.75" customHeight="1">
      <c r="A23" s="1"/>
      <c r="B23" s="9" t="str">
        <f>HEX2BIN(B15,8)</f>
        <v>01101011</v>
      </c>
      <c r="C23" s="4" t="str">
        <f t="shared" ref="C23:E23" si="0">HEX2BIN(C15,8)</f>
        <v>01101101</v>
      </c>
      <c r="D23" s="3" t="str">
        <f t="shared" si="0"/>
        <v>00100000</v>
      </c>
      <c r="E23" s="4" t="str">
        <f t="shared" si="0"/>
        <v>01100001</v>
      </c>
      <c r="F23" s="2"/>
      <c r="G23" s="3" t="str">
        <f t="shared" ref="G23:J23" si="1">HEX2BIN(G15,8)</f>
        <v>01000001</v>
      </c>
      <c r="H23" s="4" t="str">
        <f t="shared" si="1"/>
        <v>01110010</v>
      </c>
      <c r="I23" s="3" t="str">
        <f t="shared" si="1"/>
        <v>01100001</v>
      </c>
      <c r="J23" s="4" t="str">
        <f t="shared" si="1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23" ht="15">
      <c r="A24" s="1"/>
      <c r="B24" s="3" t="str">
        <f t="shared" ref="B24:E24" si="2">HEX2BIN(B16,8)</f>
        <v>01100101</v>
      </c>
      <c r="C24" s="4" t="str">
        <f t="shared" si="2"/>
        <v>01110000</v>
      </c>
      <c r="D24" s="3" t="str">
        <f t="shared" si="2"/>
        <v>01100101</v>
      </c>
      <c r="E24" s="4" t="str">
        <f t="shared" si="2"/>
        <v>01110100</v>
      </c>
      <c r="F24" s="2"/>
      <c r="G24" s="3" t="str">
        <f t="shared" ref="G24:J24" si="3">HEX2BIN(G16,8)</f>
        <v>01101100</v>
      </c>
      <c r="H24" s="4" t="str">
        <f t="shared" si="3"/>
        <v>01101001</v>
      </c>
      <c r="I24" s="3" t="str">
        <f t="shared" si="3"/>
        <v>01000001</v>
      </c>
      <c r="J24" s="4" t="str">
        <f t="shared" si="3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23" ht="15">
      <c r="A25" s="1"/>
      <c r="B25" s="3" t="str">
        <f t="shared" ref="B25:E25" si="4">HEX2BIN(B17,8)</f>
        <v>01101100</v>
      </c>
      <c r="C25" s="4" t="str">
        <f t="shared" si="4"/>
        <v>01101111</v>
      </c>
      <c r="D25" s="3" t="str">
        <f t="shared" si="4"/>
        <v>01101101</v>
      </c>
      <c r="E25" s="4" t="str">
        <f t="shared" si="4"/>
        <v>00000000</v>
      </c>
      <c r="F25" s="2"/>
      <c r="G25" s="3" t="str">
        <f t="shared" ref="G25:J25" si="5">HEX2BIN(G17,8)</f>
        <v>01100111</v>
      </c>
      <c r="H25" s="4" t="str">
        <f t="shared" si="5"/>
        <v>01110100</v>
      </c>
      <c r="I25" s="3" t="str">
        <f t="shared" si="5"/>
        <v>01000101</v>
      </c>
      <c r="J25" s="4" t="str">
        <f t="shared" si="5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23" ht="15">
      <c r="A26" s="1"/>
      <c r="B26" s="3" t="str">
        <f t="shared" ref="B26:E26" si="6">HEX2BIN(B18,8)</f>
        <v>01101111</v>
      </c>
      <c r="C26" s="4" t="str">
        <f t="shared" si="6"/>
        <v>01101011</v>
      </c>
      <c r="D26" s="3" t="str">
        <f t="shared" si="6"/>
        <v>01110000</v>
      </c>
      <c r="E26" s="4" t="str">
        <f t="shared" si="6"/>
        <v>00000000</v>
      </c>
      <c r="F26" s="2"/>
      <c r="G26" s="3" t="str">
        <f t="shared" ref="G26:J26" si="7">HEX2BIN(G18,8)</f>
        <v>01101111</v>
      </c>
      <c r="H26" s="4" t="str">
        <f t="shared" si="7"/>
        <v>01101101</v>
      </c>
      <c r="I26" s="3" t="str">
        <f t="shared" si="7"/>
        <v>01010011</v>
      </c>
      <c r="J26" s="4" t="str">
        <f t="shared" si="7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23" ht="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23" ht="15">
      <c r="A28" s="1"/>
      <c r="B28" s="77" t="s">
        <v>26</v>
      </c>
      <c r="C28" s="78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23" ht="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23" ht="15">
      <c r="A30" s="1"/>
      <c r="B30" s="21" t="s">
        <v>73</v>
      </c>
      <c r="C30" s="2" t="s">
        <v>28</v>
      </c>
      <c r="D30" s="21" t="s">
        <v>29</v>
      </c>
      <c r="E30" s="1"/>
      <c r="F30" s="24" t="s">
        <v>186</v>
      </c>
      <c r="G30" s="1"/>
      <c r="H30" s="21" t="s">
        <v>75</v>
      </c>
      <c r="I30" s="2" t="s">
        <v>28</v>
      </c>
      <c r="J30" s="2" t="s">
        <v>31</v>
      </c>
      <c r="K30" s="1"/>
      <c r="L30" s="24" t="s">
        <v>29</v>
      </c>
      <c r="M30" s="1"/>
      <c r="N30" s="1" t="s">
        <v>33</v>
      </c>
      <c r="O30" s="24" t="s">
        <v>186</v>
      </c>
      <c r="P30" s="24" t="s">
        <v>188</v>
      </c>
      <c r="Q30" s="24" t="s">
        <v>29</v>
      </c>
      <c r="R30" s="24" t="s">
        <v>31</v>
      </c>
      <c r="S30" s="1"/>
      <c r="U30" s="12"/>
      <c r="V30" s="12"/>
      <c r="W30" s="12"/>
    </row>
    <row r="31" spans="1:23" ht="15">
      <c r="A31" s="1"/>
      <c r="B31" s="21" t="s">
        <v>38</v>
      </c>
      <c r="C31" s="2" t="s">
        <v>28</v>
      </c>
      <c r="D31" s="21" t="s">
        <v>36</v>
      </c>
      <c r="E31" s="12"/>
      <c r="F31" s="24" t="s">
        <v>90</v>
      </c>
      <c r="G31" s="1"/>
      <c r="H31" s="21" t="s">
        <v>38</v>
      </c>
      <c r="I31" s="2" t="s">
        <v>28</v>
      </c>
      <c r="J31" s="2" t="s">
        <v>29</v>
      </c>
      <c r="K31" s="1"/>
      <c r="L31" s="24" t="s">
        <v>31</v>
      </c>
      <c r="M31" s="1"/>
      <c r="N31" s="1"/>
      <c r="O31" s="24" t="s">
        <v>90</v>
      </c>
      <c r="P31" s="24" t="s">
        <v>166</v>
      </c>
      <c r="Q31" s="24" t="s">
        <v>31</v>
      </c>
      <c r="R31" s="24" t="s">
        <v>50</v>
      </c>
      <c r="S31" s="1"/>
      <c r="U31" s="12"/>
      <c r="V31" s="12"/>
      <c r="W31" s="12"/>
    </row>
    <row r="32" spans="1:23" ht="15">
      <c r="A32" s="1"/>
      <c r="B32" s="21" t="s">
        <v>36</v>
      </c>
      <c r="C32" s="2" t="s">
        <v>28</v>
      </c>
      <c r="D32" s="21" t="s">
        <v>39</v>
      </c>
      <c r="E32" s="1"/>
      <c r="F32" s="25" t="s">
        <v>187</v>
      </c>
      <c r="G32" s="1"/>
      <c r="H32" s="21" t="s">
        <v>35</v>
      </c>
      <c r="I32" s="2" t="s">
        <v>28</v>
      </c>
      <c r="J32" s="2" t="s">
        <v>27</v>
      </c>
      <c r="K32" s="1"/>
      <c r="L32" s="24" t="s">
        <v>128</v>
      </c>
      <c r="M32" s="1"/>
      <c r="N32" s="1"/>
      <c r="O32" s="25" t="s">
        <v>187</v>
      </c>
      <c r="P32" s="24" t="s">
        <v>135</v>
      </c>
      <c r="Q32" s="24" t="s">
        <v>128</v>
      </c>
      <c r="R32" s="24" t="s">
        <v>45</v>
      </c>
      <c r="S32" s="1"/>
      <c r="U32" s="12"/>
      <c r="V32" s="12"/>
      <c r="W32" s="12"/>
    </row>
    <row r="33" spans="1:26" ht="15">
      <c r="A33" s="1"/>
      <c r="B33" s="21" t="s">
        <v>43</v>
      </c>
      <c r="C33" s="2" t="s">
        <v>28</v>
      </c>
      <c r="D33" s="21" t="s">
        <v>43</v>
      </c>
      <c r="E33" s="1"/>
      <c r="F33" s="24" t="s">
        <v>45</v>
      </c>
      <c r="G33" s="1"/>
      <c r="H33" s="21" t="s">
        <v>167</v>
      </c>
      <c r="I33" s="2" t="s">
        <v>28</v>
      </c>
      <c r="J33" s="2" t="s">
        <v>42</v>
      </c>
      <c r="K33" s="1"/>
      <c r="L33" s="24" t="s">
        <v>103</v>
      </c>
      <c r="M33" s="1"/>
      <c r="N33" s="1"/>
      <c r="O33" s="24" t="s">
        <v>45</v>
      </c>
      <c r="P33" s="24" t="s">
        <v>154</v>
      </c>
      <c r="Q33" s="24" t="s">
        <v>103</v>
      </c>
      <c r="R33" s="24" t="s">
        <v>45</v>
      </c>
      <c r="S33" s="1"/>
      <c r="U33" s="12"/>
      <c r="V33" s="12"/>
      <c r="W33" s="12"/>
    </row>
    <row r="34" spans="1:26" ht="15">
      <c r="A34" s="1"/>
      <c r="B34" s="2"/>
      <c r="C34" s="2"/>
      <c r="D34" s="1"/>
      <c r="E34" s="1"/>
      <c r="F34" s="1"/>
      <c r="G34" s="1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  <c r="U34" s="81" t="s">
        <v>189</v>
      </c>
      <c r="V34" s="81"/>
      <c r="W34" s="81"/>
      <c r="X34" s="81"/>
    </row>
    <row r="35" spans="1:26" ht="15">
      <c r="A35" s="1"/>
      <c r="B35" s="21" t="s">
        <v>35</v>
      </c>
      <c r="C35" s="2" t="s">
        <v>28</v>
      </c>
      <c r="D35" s="21" t="s">
        <v>41</v>
      </c>
      <c r="E35" s="1"/>
      <c r="F35" s="24" t="s">
        <v>188</v>
      </c>
      <c r="G35" s="1"/>
      <c r="H35" s="21" t="s">
        <v>31</v>
      </c>
      <c r="I35" s="2" t="s">
        <v>28</v>
      </c>
      <c r="J35" s="21" t="s">
        <v>45</v>
      </c>
      <c r="K35" s="1"/>
      <c r="L35" s="24" t="s">
        <v>31</v>
      </c>
      <c r="M35" s="1"/>
      <c r="N35" s="1" t="s">
        <v>46</v>
      </c>
      <c r="O35" s="2" t="str">
        <f t="shared" ref="O35:R35" si="8">BIN2HEX(O30)</f>
        <v>2A</v>
      </c>
      <c r="P35" s="2" t="str">
        <f t="shared" si="8"/>
        <v>1F</v>
      </c>
      <c r="Q35" s="2" t="str">
        <f t="shared" si="8"/>
        <v>41</v>
      </c>
      <c r="R35" s="2" t="str">
        <f t="shared" si="8"/>
        <v>61</v>
      </c>
      <c r="S35" s="2"/>
      <c r="U35" s="28" t="s">
        <v>190</v>
      </c>
      <c r="V35" s="28" t="s">
        <v>174</v>
      </c>
      <c r="W35" s="29">
        <v>41</v>
      </c>
      <c r="X35" s="29">
        <v>61</v>
      </c>
    </row>
    <row r="36" spans="1:26" ht="15">
      <c r="A36" s="1"/>
      <c r="B36" s="21" t="s">
        <v>167</v>
      </c>
      <c r="C36" s="2" t="s">
        <v>28</v>
      </c>
      <c r="D36" s="21" t="s">
        <v>48</v>
      </c>
      <c r="E36" s="1"/>
      <c r="F36" s="24" t="s">
        <v>166</v>
      </c>
      <c r="G36" s="1"/>
      <c r="H36" s="21" t="s">
        <v>50</v>
      </c>
      <c r="I36" s="2" t="s">
        <v>28</v>
      </c>
      <c r="J36" s="21" t="s">
        <v>45</v>
      </c>
      <c r="K36" s="1"/>
      <c r="L36" s="24" t="s">
        <v>50</v>
      </c>
      <c r="M36" s="1"/>
      <c r="N36" s="1"/>
      <c r="O36" s="2" t="str">
        <f t="shared" ref="O36:R36" si="9">BIN2HEX(O31)</f>
        <v>D</v>
      </c>
      <c r="P36" s="2" t="str">
        <f t="shared" si="9"/>
        <v>19</v>
      </c>
      <c r="Q36" s="2" t="str">
        <f t="shared" si="9"/>
        <v>61</v>
      </c>
      <c r="R36" s="2" t="str">
        <f t="shared" si="9"/>
        <v>74</v>
      </c>
      <c r="S36" s="2"/>
      <c r="U36" s="33">
        <v>44</v>
      </c>
      <c r="V36" s="31">
        <v>19</v>
      </c>
      <c r="W36" s="30">
        <v>61</v>
      </c>
      <c r="X36" s="32">
        <v>74</v>
      </c>
      <c r="Y36" s="12"/>
      <c r="Z36" s="12"/>
    </row>
    <row r="37" spans="1:26" ht="15">
      <c r="A37" s="1"/>
      <c r="B37" s="21" t="s">
        <v>43</v>
      </c>
      <c r="C37" s="2" t="s">
        <v>28</v>
      </c>
      <c r="D37" s="21" t="s">
        <v>50</v>
      </c>
      <c r="E37" s="1"/>
      <c r="F37" s="24" t="s">
        <v>135</v>
      </c>
      <c r="G37" s="1"/>
      <c r="H37" s="21" t="s">
        <v>45</v>
      </c>
      <c r="I37" s="2" t="s">
        <v>28</v>
      </c>
      <c r="J37" s="21" t="s">
        <v>45</v>
      </c>
      <c r="K37" s="1"/>
      <c r="L37" s="24" t="s">
        <v>45</v>
      </c>
      <c r="M37" s="1"/>
      <c r="N37" s="1"/>
      <c r="O37" s="2" t="str">
        <f t="shared" ref="O37:R37" si="10">BIN2HEX(O32)</f>
        <v>B</v>
      </c>
      <c r="P37" s="2" t="str">
        <f t="shared" si="10"/>
        <v>1B</v>
      </c>
      <c r="Q37" s="2" t="str">
        <f t="shared" si="10"/>
        <v>28</v>
      </c>
      <c r="R37" s="2" t="str">
        <f t="shared" si="10"/>
        <v>0</v>
      </c>
      <c r="S37" s="2"/>
      <c r="U37" s="33">
        <v>42</v>
      </c>
      <c r="V37" s="31" t="s">
        <v>87</v>
      </c>
      <c r="W37" s="30">
        <v>28</v>
      </c>
      <c r="X37" s="35">
        <v>30</v>
      </c>
      <c r="Y37" s="12"/>
      <c r="Z37" s="12"/>
    </row>
    <row r="38" spans="1:26" ht="15">
      <c r="A38" s="1"/>
      <c r="B38" s="21" t="s">
        <v>73</v>
      </c>
      <c r="C38" s="2" t="s">
        <v>28</v>
      </c>
      <c r="D38" s="21" t="s">
        <v>35</v>
      </c>
      <c r="E38" s="1"/>
      <c r="F38" s="24" t="s">
        <v>154</v>
      </c>
      <c r="G38" s="1"/>
      <c r="H38" s="21" t="s">
        <v>45</v>
      </c>
      <c r="I38" s="2" t="s">
        <v>28</v>
      </c>
      <c r="J38" s="21" t="s">
        <v>45</v>
      </c>
      <c r="K38" s="1"/>
      <c r="L38" s="24" t="s">
        <v>45</v>
      </c>
      <c r="M38" s="1"/>
      <c r="N38" s="1"/>
      <c r="O38" s="2" t="str">
        <f t="shared" ref="O38:R38" si="11">BIN2HEX(O33)</f>
        <v>0</v>
      </c>
      <c r="P38" s="2" t="str">
        <f t="shared" si="11"/>
        <v>6</v>
      </c>
      <c r="Q38" s="2" t="str">
        <f t="shared" si="11"/>
        <v>23</v>
      </c>
      <c r="R38" s="2" t="str">
        <f t="shared" si="11"/>
        <v>0</v>
      </c>
      <c r="S38" s="2"/>
      <c r="U38" s="33">
        <v>30</v>
      </c>
      <c r="V38" s="34">
        <v>36</v>
      </c>
      <c r="W38" s="30">
        <v>23</v>
      </c>
      <c r="X38" s="35">
        <v>30</v>
      </c>
      <c r="Y38" s="12"/>
      <c r="Z38" s="12"/>
    </row>
    <row r="39" spans="1:26" ht="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0"/>
      <c r="V39" s="1"/>
      <c r="W39" s="10"/>
      <c r="X39" s="14"/>
      <c r="Y39" s="12"/>
      <c r="Z39" s="12"/>
    </row>
    <row r="40" spans="1:26" ht="15">
      <c r="A40" s="1"/>
      <c r="B40" s="1" t="s">
        <v>51</v>
      </c>
      <c r="C40" s="1"/>
      <c r="D40" s="1"/>
      <c r="E40" s="1"/>
      <c r="F40" s="1"/>
      <c r="G40" s="1"/>
      <c r="H40" s="1"/>
      <c r="I40" s="1"/>
      <c r="J40" s="1"/>
      <c r="K40" s="77" t="s">
        <v>52</v>
      </c>
      <c r="L40" s="78"/>
      <c r="M40" s="1"/>
      <c r="N40" s="1"/>
      <c r="O40" s="1"/>
      <c r="P40" s="1"/>
      <c r="Q40" s="1"/>
      <c r="R40" s="1"/>
      <c r="S40" s="1"/>
    </row>
    <row r="41" spans="1:26" ht="15">
      <c r="A41" s="1"/>
      <c r="B41" s="2" t="str">
        <f t="shared" ref="B41:E41" si="12">O35</f>
        <v>2A</v>
      </c>
      <c r="C41" s="2" t="str">
        <f t="shared" si="12"/>
        <v>1F</v>
      </c>
      <c r="D41" s="2" t="str">
        <f t="shared" si="12"/>
        <v>41</v>
      </c>
      <c r="E41" s="2" t="str">
        <f t="shared" si="12"/>
        <v>61</v>
      </c>
      <c r="F41" s="1"/>
      <c r="G41" s="1"/>
      <c r="H41" s="1"/>
      <c r="I41" s="1"/>
      <c r="J41" s="78"/>
      <c r="K41" s="78"/>
      <c r="L41" s="78"/>
      <c r="M41" s="78"/>
      <c r="N41" s="78"/>
      <c r="O41" s="78"/>
      <c r="P41" s="78"/>
      <c r="Q41" s="78"/>
      <c r="R41" s="78"/>
      <c r="S41" s="78"/>
      <c r="U41" s="82" t="s">
        <v>194</v>
      </c>
      <c r="V41" s="83"/>
      <c r="W41" s="83"/>
      <c r="X41" s="83"/>
    </row>
    <row r="42" spans="1:26" ht="15">
      <c r="A42" s="1"/>
      <c r="B42" s="2">
        <v>44</v>
      </c>
      <c r="C42" s="2" t="str">
        <f t="shared" ref="C42:E42" si="13">P36</f>
        <v>19</v>
      </c>
      <c r="D42" s="2" t="str">
        <f t="shared" si="13"/>
        <v>61</v>
      </c>
      <c r="E42" s="2" t="str">
        <f t="shared" si="13"/>
        <v>74</v>
      </c>
      <c r="F42" s="1"/>
      <c r="G42" s="1"/>
      <c r="H42" s="1"/>
      <c r="I42" s="1"/>
      <c r="J42" s="78"/>
      <c r="K42" s="78"/>
      <c r="L42" s="78"/>
      <c r="M42" s="78"/>
      <c r="N42" s="78"/>
      <c r="O42" s="78"/>
      <c r="P42" s="78"/>
      <c r="Q42" s="78"/>
      <c r="R42" s="78"/>
      <c r="S42" s="78"/>
      <c r="U42" s="36" t="s">
        <v>186</v>
      </c>
      <c r="V42" s="36" t="s">
        <v>188</v>
      </c>
      <c r="W42" s="37" t="s">
        <v>29</v>
      </c>
      <c r="X42" s="37" t="s">
        <v>31</v>
      </c>
    </row>
    <row r="43" spans="1:26" ht="15">
      <c r="A43" s="1"/>
      <c r="B43" s="2">
        <v>42</v>
      </c>
      <c r="C43" s="2" t="str">
        <f t="shared" ref="C43:D43" si="14">P37</f>
        <v>1B</v>
      </c>
      <c r="D43" s="2" t="str">
        <f t="shared" si="14"/>
        <v>28</v>
      </c>
      <c r="E43" s="2">
        <v>36</v>
      </c>
      <c r="F43" s="1"/>
      <c r="G43" s="1"/>
      <c r="H43" s="1"/>
      <c r="I43" s="1"/>
      <c r="J43" s="78"/>
      <c r="K43" s="78"/>
      <c r="L43" s="78"/>
      <c r="M43" s="78"/>
      <c r="N43" s="78"/>
      <c r="O43" s="78"/>
      <c r="P43" s="78"/>
      <c r="Q43" s="78"/>
      <c r="R43" s="78"/>
      <c r="S43" s="78"/>
      <c r="U43" s="38" t="s">
        <v>191</v>
      </c>
      <c r="V43" s="36" t="s">
        <v>166</v>
      </c>
      <c r="W43" s="37" t="s">
        <v>31</v>
      </c>
      <c r="X43" s="37" t="s">
        <v>50</v>
      </c>
    </row>
    <row r="44" spans="1:26" ht="15">
      <c r="A44" s="1"/>
      <c r="B44" s="2">
        <v>30</v>
      </c>
      <c r="C44" s="2">
        <v>36</v>
      </c>
      <c r="D44" s="2" t="str">
        <f t="shared" ref="D44" si="15">Q38</f>
        <v>23</v>
      </c>
      <c r="E44" s="2">
        <v>36</v>
      </c>
      <c r="F44" s="1"/>
      <c r="G44" s="1"/>
      <c r="H44" s="1"/>
      <c r="I44" s="1"/>
      <c r="J44" s="78"/>
      <c r="K44" s="78"/>
      <c r="L44" s="78"/>
      <c r="M44" s="78"/>
      <c r="N44" s="78"/>
      <c r="O44" s="78"/>
      <c r="P44" s="78"/>
      <c r="Q44" s="78"/>
      <c r="R44" s="78"/>
      <c r="S44" s="78"/>
      <c r="U44" s="38" t="s">
        <v>192</v>
      </c>
      <c r="V44" s="36" t="s">
        <v>135</v>
      </c>
      <c r="W44" s="37" t="s">
        <v>128</v>
      </c>
      <c r="X44" s="38" t="s">
        <v>104</v>
      </c>
    </row>
    <row r="45" spans="1:26" ht="15">
      <c r="A45" s="1"/>
      <c r="B45" s="1"/>
      <c r="C45" s="1"/>
      <c r="D45" s="1"/>
      <c r="E45" s="1"/>
      <c r="F45" s="1"/>
      <c r="G45" s="1"/>
      <c r="H45" s="1"/>
      <c r="I45" s="1"/>
      <c r="J45" s="78"/>
      <c r="K45" s="78"/>
      <c r="L45" s="78"/>
      <c r="M45" s="78"/>
      <c r="N45" s="78"/>
      <c r="O45" s="78"/>
      <c r="P45" s="78"/>
      <c r="Q45" s="78"/>
      <c r="R45" s="78"/>
      <c r="S45" s="78"/>
      <c r="U45" s="38" t="s">
        <v>193</v>
      </c>
      <c r="V45" s="38" t="s">
        <v>104</v>
      </c>
      <c r="W45" s="37" t="s">
        <v>103</v>
      </c>
      <c r="X45" s="38" t="s">
        <v>104</v>
      </c>
    </row>
    <row r="46" spans="1:26" ht="15">
      <c r="A46" s="1"/>
      <c r="B46" s="77" t="s">
        <v>53</v>
      </c>
      <c r="C46" s="78"/>
      <c r="D46" s="78"/>
      <c r="E46" s="78"/>
      <c r="F46" s="1"/>
      <c r="G46" s="1"/>
      <c r="H46" s="1"/>
      <c r="I46" s="1"/>
      <c r="J46" s="78"/>
      <c r="K46" s="78"/>
      <c r="L46" s="78"/>
      <c r="M46" s="78"/>
      <c r="N46" s="78"/>
      <c r="O46" s="78"/>
      <c r="P46" s="78"/>
      <c r="Q46" s="78"/>
      <c r="R46" s="78"/>
      <c r="S46" s="78"/>
    </row>
    <row r="47" spans="1:26" ht="15">
      <c r="A47" s="1"/>
      <c r="B47" s="1"/>
      <c r="C47" s="1"/>
      <c r="D47" s="1"/>
      <c r="E47" s="1"/>
      <c r="F47" s="1"/>
      <c r="G47" s="1"/>
      <c r="H47" s="1"/>
      <c r="I47" s="1"/>
      <c r="J47" s="78"/>
      <c r="K47" s="78"/>
      <c r="L47" s="78"/>
      <c r="M47" s="78"/>
      <c r="N47" s="78"/>
      <c r="O47" s="78"/>
      <c r="P47" s="78"/>
      <c r="Q47" s="78"/>
      <c r="R47" s="78"/>
      <c r="S47" s="78"/>
    </row>
    <row r="48" spans="1:26" ht="15">
      <c r="A48" s="1"/>
      <c r="B48" s="2">
        <v>95</v>
      </c>
      <c r="C48" s="2" t="s">
        <v>196</v>
      </c>
      <c r="D48" s="2" t="s">
        <v>197</v>
      </c>
      <c r="E48" s="2" t="s">
        <v>198</v>
      </c>
      <c r="F48" s="1"/>
      <c r="G48" s="1"/>
      <c r="H48" s="1"/>
      <c r="I48" s="1"/>
      <c r="J48" s="78"/>
      <c r="K48" s="78"/>
      <c r="L48" s="78"/>
      <c r="M48" s="78"/>
      <c r="N48" s="78"/>
      <c r="O48" s="78"/>
      <c r="P48" s="78"/>
      <c r="Q48" s="78"/>
      <c r="R48" s="78"/>
      <c r="S48" s="78"/>
      <c r="U48" s="84" t="s">
        <v>195</v>
      </c>
      <c r="V48" s="84"/>
      <c r="W48" s="84"/>
      <c r="X48" s="84"/>
    </row>
    <row r="49" spans="1:24" ht="15">
      <c r="A49" s="1"/>
      <c r="B49" s="2">
        <v>86</v>
      </c>
      <c r="C49" s="2" t="s">
        <v>199</v>
      </c>
      <c r="D49" s="2" t="s">
        <v>200</v>
      </c>
      <c r="E49" s="2" t="s">
        <v>201</v>
      </c>
      <c r="F49" s="1"/>
      <c r="G49" s="1"/>
      <c r="H49" s="1"/>
      <c r="I49" s="1"/>
      <c r="J49" s="78"/>
      <c r="K49" s="78"/>
      <c r="L49" s="78"/>
      <c r="M49" s="78"/>
      <c r="N49" s="78"/>
      <c r="O49" s="78"/>
      <c r="P49" s="78"/>
      <c r="Q49" s="78"/>
      <c r="R49" s="78"/>
      <c r="S49" s="78"/>
      <c r="U49" s="26" t="str">
        <f>BIN2HEX(U42)</f>
        <v>2A</v>
      </c>
      <c r="V49" s="27" t="str">
        <f>BIN2HEX(V42)</f>
        <v>1F</v>
      </c>
      <c r="W49" s="27" t="str">
        <f>BIN2HEX(W42)</f>
        <v>41</v>
      </c>
      <c r="X49" s="27" t="str">
        <f>BIN2HEX(X42)</f>
        <v>61</v>
      </c>
    </row>
    <row r="50" spans="1:24" ht="15">
      <c r="A50" s="1"/>
      <c r="B50" s="2" t="s">
        <v>202</v>
      </c>
      <c r="C50" s="2">
        <v>44</v>
      </c>
      <c r="D50" s="2" t="s">
        <v>203</v>
      </c>
      <c r="E50" s="2">
        <v>24</v>
      </c>
      <c r="F50" s="1"/>
      <c r="G50" s="1"/>
      <c r="H50" s="1"/>
      <c r="I50" s="1"/>
      <c r="J50" s="78"/>
      <c r="K50" s="78"/>
      <c r="L50" s="78"/>
      <c r="M50" s="78"/>
      <c r="N50" s="78"/>
      <c r="O50" s="78"/>
      <c r="P50" s="78"/>
      <c r="Q50" s="78"/>
      <c r="R50" s="78"/>
      <c r="S50" s="78"/>
      <c r="U50" s="26" t="str">
        <f t="shared" ref="U50:X52" si="16">BIN2HEX(U43)</f>
        <v>44</v>
      </c>
      <c r="V50" s="27" t="str">
        <f t="shared" si="16"/>
        <v>19</v>
      </c>
      <c r="W50" s="27" t="str">
        <f t="shared" si="16"/>
        <v>61</v>
      </c>
      <c r="X50" s="27" t="str">
        <f t="shared" si="16"/>
        <v>74</v>
      </c>
    </row>
    <row r="51" spans="1:24" ht="15">
      <c r="A51" s="1"/>
      <c r="B51" s="2">
        <v>8</v>
      </c>
      <c r="C51" s="2">
        <v>24</v>
      </c>
      <c r="D51" s="2">
        <v>32</v>
      </c>
      <c r="E51" s="2">
        <v>24</v>
      </c>
      <c r="F51" s="1"/>
      <c r="G51" s="1"/>
      <c r="H51" s="1"/>
      <c r="I51" s="1"/>
      <c r="J51" s="78"/>
      <c r="K51" s="78"/>
      <c r="L51" s="78"/>
      <c r="M51" s="78"/>
      <c r="N51" s="78"/>
      <c r="O51" s="78"/>
      <c r="P51" s="78"/>
      <c r="Q51" s="78"/>
      <c r="R51" s="78"/>
      <c r="S51" s="78"/>
      <c r="U51" s="26" t="str">
        <f t="shared" si="16"/>
        <v>42</v>
      </c>
      <c r="V51" s="27" t="str">
        <f t="shared" si="16"/>
        <v>1B</v>
      </c>
      <c r="W51" s="27" t="str">
        <f t="shared" si="16"/>
        <v>28</v>
      </c>
      <c r="X51" s="27" t="str">
        <f t="shared" si="16"/>
        <v>36</v>
      </c>
    </row>
    <row r="52" spans="1:24" ht="15">
      <c r="A52" s="1"/>
      <c r="B52" s="1"/>
      <c r="C52" s="1"/>
      <c r="D52" s="1"/>
      <c r="E52" s="1"/>
      <c r="F52" s="1"/>
      <c r="G52" s="1"/>
      <c r="H52" s="1"/>
      <c r="I52" s="1"/>
      <c r="J52" s="78"/>
      <c r="K52" s="78"/>
      <c r="L52" s="78"/>
      <c r="M52" s="78"/>
      <c r="N52" s="78"/>
      <c r="O52" s="78"/>
      <c r="P52" s="78"/>
      <c r="Q52" s="78"/>
      <c r="R52" s="78"/>
      <c r="S52" s="78"/>
      <c r="U52" s="26" t="str">
        <f t="shared" si="16"/>
        <v>30</v>
      </c>
      <c r="V52" s="27" t="str">
        <f t="shared" si="16"/>
        <v>36</v>
      </c>
      <c r="W52" s="27" t="str">
        <f t="shared" si="16"/>
        <v>23</v>
      </c>
      <c r="X52" s="27" t="str">
        <f t="shared" si="16"/>
        <v>36</v>
      </c>
    </row>
    <row r="53" spans="1:24" ht="15">
      <c r="A53" s="1"/>
      <c r="B53" s="1"/>
      <c r="C53" s="2" t="s">
        <v>60</v>
      </c>
      <c r="D53" s="1"/>
      <c r="E53" s="1"/>
      <c r="F53" s="1"/>
      <c r="G53" s="1"/>
      <c r="H53" s="1"/>
      <c r="I53" s="1"/>
      <c r="J53" s="78"/>
      <c r="K53" s="78"/>
      <c r="L53" s="78"/>
      <c r="M53" s="78"/>
      <c r="N53" s="78"/>
      <c r="O53" s="78"/>
      <c r="P53" s="78"/>
      <c r="Q53" s="78"/>
      <c r="R53" s="78"/>
      <c r="S53" s="78"/>
    </row>
    <row r="54" spans="1:24" ht="15">
      <c r="A54" s="1"/>
      <c r="B54" s="1"/>
      <c r="C54" s="1"/>
      <c r="D54" s="1"/>
      <c r="E54" s="1"/>
      <c r="F54" s="1"/>
      <c r="G54" s="1"/>
      <c r="H54" s="1"/>
      <c r="I54" s="1"/>
      <c r="J54" s="78"/>
      <c r="K54" s="78"/>
      <c r="L54" s="78"/>
      <c r="M54" s="78"/>
      <c r="N54" s="78"/>
      <c r="O54" s="78"/>
      <c r="P54" s="78"/>
      <c r="Q54" s="78"/>
      <c r="R54" s="78"/>
      <c r="S54" s="78"/>
    </row>
    <row r="55" spans="1:24" ht="15">
      <c r="A55" s="1"/>
      <c r="B55" s="2">
        <f t="shared" ref="B55:E55" si="17">B48</f>
        <v>95</v>
      </c>
      <c r="C55" s="2" t="str">
        <f t="shared" si="17"/>
        <v>cb</v>
      </c>
      <c r="D55" s="2" t="str">
        <f t="shared" si="17"/>
        <v>f8</v>
      </c>
      <c r="E55" s="2" t="str">
        <f t="shared" si="17"/>
        <v>d8</v>
      </c>
      <c r="F55" s="77" t="s">
        <v>61</v>
      </c>
      <c r="G55" s="78"/>
      <c r="H55" s="1"/>
      <c r="I55" s="1"/>
      <c r="J55" s="78"/>
      <c r="K55" s="78"/>
      <c r="L55" s="78"/>
      <c r="M55" s="78"/>
      <c r="N55" s="78"/>
      <c r="O55" s="78"/>
      <c r="P55" s="78"/>
      <c r="Q55" s="78"/>
      <c r="R55" s="78"/>
      <c r="S55" s="78"/>
    </row>
    <row r="56" spans="1:24" ht="15">
      <c r="A56" s="1"/>
      <c r="B56" s="2">
        <f t="shared" ref="B56:E56" si="18">B49</f>
        <v>86</v>
      </c>
      <c r="C56" s="2" t="str">
        <f t="shared" si="18"/>
        <v>8e</v>
      </c>
      <c r="D56" s="2" t="str">
        <f t="shared" si="18"/>
        <v>e1</v>
      </c>
      <c r="E56" s="2" t="str">
        <f t="shared" si="18"/>
        <v>ca</v>
      </c>
      <c r="F56" s="1" t="s">
        <v>62</v>
      </c>
      <c r="G56" s="1"/>
      <c r="H56" s="1"/>
      <c r="I56" s="1"/>
      <c r="J56" s="78"/>
      <c r="K56" s="78"/>
      <c r="L56" s="78"/>
      <c r="M56" s="78"/>
      <c r="N56" s="78"/>
      <c r="O56" s="78"/>
      <c r="P56" s="78"/>
      <c r="Q56" s="78"/>
      <c r="R56" s="78"/>
      <c r="S56" s="78"/>
    </row>
    <row r="57" spans="1:24" ht="15">
      <c r="A57" s="1"/>
      <c r="B57" s="2" t="str">
        <f t="shared" ref="B57:E57" si="19">B50</f>
        <v>f6</v>
      </c>
      <c r="C57" s="2">
        <f t="shared" si="19"/>
        <v>44</v>
      </c>
      <c r="D57" s="2" t="str">
        <f t="shared" si="19"/>
        <v>ee</v>
      </c>
      <c r="E57" s="2">
        <f t="shared" si="19"/>
        <v>24</v>
      </c>
      <c r="F57" s="1" t="s">
        <v>63</v>
      </c>
      <c r="G57" s="1"/>
      <c r="H57" s="1"/>
      <c r="I57" s="1"/>
      <c r="J57" s="78"/>
      <c r="K57" s="78"/>
      <c r="L57" s="78"/>
      <c r="M57" s="78"/>
      <c r="N57" s="78"/>
      <c r="O57" s="78"/>
      <c r="P57" s="78"/>
      <c r="Q57" s="78"/>
      <c r="R57" s="78"/>
      <c r="S57" s="78"/>
    </row>
    <row r="58" spans="1:24" ht="15">
      <c r="A58" s="1"/>
      <c r="B58" s="2">
        <f t="shared" ref="B58:E58" si="20">B51</f>
        <v>8</v>
      </c>
      <c r="C58" s="2">
        <f t="shared" si="20"/>
        <v>24</v>
      </c>
      <c r="D58" s="2">
        <f t="shared" si="20"/>
        <v>32</v>
      </c>
      <c r="E58" s="2">
        <f t="shared" si="20"/>
        <v>24</v>
      </c>
      <c r="F58" s="1" t="s">
        <v>64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24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24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24" ht="15">
      <c r="A61" s="1"/>
      <c r="B61" s="1"/>
      <c r="C61" s="2" t="s">
        <v>65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24" ht="15">
      <c r="A62" s="1"/>
      <c r="B62" s="2">
        <f t="shared" ref="B62:E62" si="21">B55</f>
        <v>95</v>
      </c>
      <c r="C62" s="2" t="str">
        <f t="shared" si="21"/>
        <v>cb</v>
      </c>
      <c r="D62" s="2" t="str">
        <f t="shared" si="21"/>
        <v>f8</v>
      </c>
      <c r="E62" s="2" t="str">
        <f t="shared" si="21"/>
        <v>d8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24" ht="15">
      <c r="A63" s="1"/>
      <c r="B63" s="2" t="str">
        <f t="shared" ref="B63:D63" si="22">C56</f>
        <v>8e</v>
      </c>
      <c r="C63" s="2" t="str">
        <f t="shared" si="22"/>
        <v>e1</v>
      </c>
      <c r="D63" s="2" t="str">
        <f t="shared" si="22"/>
        <v>ca</v>
      </c>
      <c r="E63" s="2">
        <f>B56</f>
        <v>86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24" ht="15">
      <c r="A64" s="1"/>
      <c r="B64" s="2" t="str">
        <f t="shared" ref="B64:C64" si="23">D57</f>
        <v>ee</v>
      </c>
      <c r="C64" s="2">
        <f t="shared" si="23"/>
        <v>24</v>
      </c>
      <c r="D64" s="2" t="str">
        <f t="shared" ref="D64:E64" si="24">B57</f>
        <v>f6</v>
      </c>
      <c r="E64" s="2">
        <f t="shared" si="24"/>
        <v>44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">
      <c r="A65" s="1"/>
      <c r="B65" s="2">
        <f>E58</f>
        <v>24</v>
      </c>
      <c r="C65" s="2">
        <f t="shared" ref="C65:E65" si="25">B58</f>
        <v>8</v>
      </c>
      <c r="D65" s="2">
        <f t="shared" si="25"/>
        <v>24</v>
      </c>
      <c r="E65" s="2">
        <f t="shared" si="25"/>
        <v>32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">
      <c r="A68" s="1"/>
      <c r="B68" s="77" t="s">
        <v>66</v>
      </c>
      <c r="C68" s="78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">
      <c r="A70" s="1"/>
      <c r="B70" s="10" t="s">
        <v>67</v>
      </c>
      <c r="C70" s="10" t="s">
        <v>68</v>
      </c>
      <c r="D70" s="10" t="s">
        <v>69</v>
      </c>
      <c r="E70" s="10" t="s">
        <v>69</v>
      </c>
      <c r="F70" s="1"/>
      <c r="G70" s="2">
        <v>95</v>
      </c>
      <c r="H70" s="2" t="str">
        <f t="shared" ref="H70:J70" si="26">C62</f>
        <v>cb</v>
      </c>
      <c r="I70" s="2" t="str">
        <f t="shared" si="26"/>
        <v>f8</v>
      </c>
      <c r="J70" s="2" t="str">
        <f t="shared" si="26"/>
        <v>d8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5">
      <c r="A71" s="1"/>
      <c r="B71" s="10" t="s">
        <v>69</v>
      </c>
      <c r="C71" s="10" t="s">
        <v>67</v>
      </c>
      <c r="D71" s="10" t="s">
        <v>68</v>
      </c>
      <c r="E71" s="10" t="s">
        <v>69</v>
      </c>
      <c r="F71" s="80" t="s">
        <v>70</v>
      </c>
      <c r="G71" s="2" t="str">
        <f t="shared" ref="G71:J71" si="27">B63</f>
        <v>8e</v>
      </c>
      <c r="H71" s="2" t="str">
        <f t="shared" si="27"/>
        <v>e1</v>
      </c>
      <c r="I71" s="2" t="str">
        <f t="shared" si="27"/>
        <v>ca</v>
      </c>
      <c r="J71" s="2">
        <f t="shared" si="27"/>
        <v>86</v>
      </c>
      <c r="K71" s="1"/>
      <c r="L71" s="1"/>
      <c r="M71" s="1"/>
      <c r="N71" s="1"/>
      <c r="O71" s="1"/>
      <c r="P71" s="1"/>
      <c r="Q71" s="1"/>
      <c r="R71" s="1"/>
      <c r="S71" s="1"/>
    </row>
    <row r="72" spans="1:19" ht="15">
      <c r="A72" s="1"/>
      <c r="B72" s="10" t="s">
        <v>69</v>
      </c>
      <c r="C72" s="10" t="s">
        <v>69</v>
      </c>
      <c r="D72" s="10" t="s">
        <v>67</v>
      </c>
      <c r="E72" s="10" t="s">
        <v>68</v>
      </c>
      <c r="F72" s="78"/>
      <c r="G72" s="2" t="str">
        <f t="shared" ref="G72:J72" si="28">B64</f>
        <v>ee</v>
      </c>
      <c r="H72" s="2">
        <f t="shared" si="28"/>
        <v>24</v>
      </c>
      <c r="I72" s="2" t="str">
        <f t="shared" si="28"/>
        <v>f6</v>
      </c>
      <c r="J72" s="2">
        <f t="shared" si="28"/>
        <v>44</v>
      </c>
      <c r="K72" s="1"/>
      <c r="M72" s="1"/>
      <c r="N72" s="1"/>
      <c r="O72" s="1"/>
      <c r="P72" s="1"/>
      <c r="Q72" s="1"/>
      <c r="R72" s="1"/>
      <c r="S72" s="1"/>
    </row>
    <row r="73" spans="1:19" ht="15">
      <c r="A73" s="1"/>
      <c r="B73" s="10" t="s">
        <v>68</v>
      </c>
      <c r="C73" s="10" t="s">
        <v>69</v>
      </c>
      <c r="D73" s="10" t="s">
        <v>69</v>
      </c>
      <c r="E73" s="10" t="s">
        <v>67</v>
      </c>
      <c r="F73" s="1"/>
      <c r="G73" s="2">
        <f t="shared" ref="G73:J73" si="29">B65</f>
        <v>24</v>
      </c>
      <c r="H73" s="2">
        <f t="shared" si="29"/>
        <v>8</v>
      </c>
      <c r="I73" s="2">
        <f t="shared" si="29"/>
        <v>24</v>
      </c>
      <c r="J73" s="2">
        <f t="shared" si="29"/>
        <v>32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">
      <c r="A75" s="1"/>
      <c r="B75" s="1"/>
      <c r="C75" s="1"/>
      <c r="D75" s="1"/>
      <c r="E75" s="1"/>
      <c r="F75" s="1"/>
      <c r="K75" s="1"/>
      <c r="L75" s="8" t="s">
        <v>71</v>
      </c>
      <c r="M75" s="1"/>
      <c r="N75" s="1"/>
      <c r="O75" s="1"/>
      <c r="P75" s="1"/>
      <c r="Q75" s="1"/>
      <c r="R75" s="1"/>
      <c r="S75" s="1"/>
    </row>
    <row r="76" spans="1:19" ht="15">
      <c r="A76" s="1"/>
      <c r="B76" s="24" t="s">
        <v>40</v>
      </c>
      <c r="C76" s="39" t="s">
        <v>32</v>
      </c>
      <c r="D76" s="40" t="s">
        <v>37</v>
      </c>
      <c r="E76" s="41" t="s">
        <v>37</v>
      </c>
      <c r="F76" s="1"/>
      <c r="G76" s="42" t="str">
        <f t="shared" ref="G76:J76" si="30">HEX2BIN(G70,8)</f>
        <v>10010101</v>
      </c>
      <c r="H76" s="43" t="str">
        <f t="shared" si="30"/>
        <v>11001011</v>
      </c>
      <c r="I76" s="44" t="str">
        <f t="shared" si="30"/>
        <v>11111000</v>
      </c>
      <c r="J76" s="45" t="str">
        <f t="shared" si="30"/>
        <v>11011000</v>
      </c>
      <c r="K76" s="1"/>
      <c r="L76" s="46">
        <v>10010111</v>
      </c>
      <c r="M76" s="30">
        <v>11001000</v>
      </c>
      <c r="N76" s="48">
        <v>11111001</v>
      </c>
      <c r="O76" s="49">
        <v>11011001</v>
      </c>
      <c r="P76" s="2"/>
      <c r="Q76" s="1"/>
      <c r="R76" s="1"/>
      <c r="S76" s="1"/>
    </row>
    <row r="77" spans="1:19" ht="15">
      <c r="A77" s="1"/>
      <c r="B77" s="24" t="s">
        <v>37</v>
      </c>
      <c r="C77" s="39" t="s">
        <v>40</v>
      </c>
      <c r="D77" s="40" t="s">
        <v>32</v>
      </c>
      <c r="E77" s="41" t="s">
        <v>37</v>
      </c>
      <c r="F77" s="80" t="s">
        <v>70</v>
      </c>
      <c r="G77" s="42" t="str">
        <f t="shared" ref="G77:J77" si="31">HEX2BIN(G71,8)</f>
        <v>10001110</v>
      </c>
      <c r="H77" s="43" t="str">
        <f t="shared" si="31"/>
        <v>11100001</v>
      </c>
      <c r="I77" s="44" t="str">
        <f t="shared" si="31"/>
        <v>11001010</v>
      </c>
      <c r="J77" s="45" t="str">
        <f t="shared" si="31"/>
        <v>10000110</v>
      </c>
      <c r="K77" s="85" t="s">
        <v>49</v>
      </c>
      <c r="L77" s="46">
        <v>10001111</v>
      </c>
      <c r="M77" s="30">
        <v>11100011</v>
      </c>
      <c r="N77" s="48">
        <v>11001001</v>
      </c>
      <c r="O77" s="49">
        <v>10000111</v>
      </c>
      <c r="P77" s="2"/>
      <c r="Q77" s="1"/>
      <c r="R77" s="1"/>
      <c r="S77" s="1"/>
    </row>
    <row r="78" spans="1:19" ht="15">
      <c r="A78" s="1"/>
      <c r="B78" s="24" t="s">
        <v>37</v>
      </c>
      <c r="C78" s="39" t="s">
        <v>37</v>
      </c>
      <c r="D78" s="40" t="s">
        <v>40</v>
      </c>
      <c r="E78" s="41" t="s">
        <v>32</v>
      </c>
      <c r="F78" s="78"/>
      <c r="G78" s="42" t="str">
        <f t="shared" ref="G78:J78" si="32">HEX2BIN(G72,8)</f>
        <v>11101110</v>
      </c>
      <c r="H78" s="43" t="str">
        <f t="shared" si="32"/>
        <v>00100100</v>
      </c>
      <c r="I78" s="44" t="str">
        <f t="shared" si="32"/>
        <v>11110110</v>
      </c>
      <c r="J78" s="45" t="str">
        <f t="shared" si="32"/>
        <v>01000100</v>
      </c>
      <c r="K78" s="78"/>
      <c r="L78" s="46">
        <v>11101111</v>
      </c>
      <c r="M78" s="30" t="s">
        <v>85</v>
      </c>
      <c r="N78" s="48">
        <v>11110100</v>
      </c>
      <c r="O78" s="49" t="s">
        <v>84</v>
      </c>
      <c r="P78" s="2"/>
      <c r="Q78" s="1"/>
      <c r="R78" s="1"/>
      <c r="S78" s="1"/>
    </row>
    <row r="79" spans="1:19" ht="15">
      <c r="A79" s="1"/>
      <c r="B79" s="24" t="s">
        <v>32</v>
      </c>
      <c r="C79" s="39" t="s">
        <v>37</v>
      </c>
      <c r="D79" s="40" t="s">
        <v>37</v>
      </c>
      <c r="E79" s="41" t="s">
        <v>40</v>
      </c>
      <c r="F79" s="1"/>
      <c r="G79" s="42" t="str">
        <f t="shared" ref="G79:J79" si="33">HEX2BIN(G73,8)</f>
        <v>00100100</v>
      </c>
      <c r="H79" s="43" t="str">
        <f t="shared" si="33"/>
        <v>00001000</v>
      </c>
      <c r="I79" s="44" t="str">
        <f t="shared" si="33"/>
        <v>00100100</v>
      </c>
      <c r="J79" s="45" t="str">
        <f t="shared" si="33"/>
        <v>00110010</v>
      </c>
      <c r="K79" s="1"/>
      <c r="L79" s="47" t="s">
        <v>155</v>
      </c>
      <c r="M79" s="30" t="s">
        <v>204</v>
      </c>
      <c r="N79" s="48" t="s">
        <v>85</v>
      </c>
      <c r="O79" s="49" t="s">
        <v>193</v>
      </c>
      <c r="P79" s="2"/>
      <c r="Q79" s="1"/>
      <c r="R79" s="1"/>
      <c r="S79" s="1"/>
    </row>
    <row r="80" spans="1:19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">
      <c r="A82" s="1"/>
      <c r="B82" s="77" t="s">
        <v>77</v>
      </c>
      <c r="C82" s="78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">
      <c r="A83" s="1"/>
      <c r="B83" s="2" t="str">
        <f>BIN2HEX(L76)</f>
        <v>97</v>
      </c>
      <c r="C83" s="2" t="str">
        <f>BIN2HEX(M76)</f>
        <v>C8</v>
      </c>
      <c r="D83" s="2" t="str">
        <f>BIN2HEX(N76)</f>
        <v>F9</v>
      </c>
      <c r="E83" s="2" t="str">
        <f>BIN2HEX(O76)</f>
        <v>D9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">
      <c r="A84" s="1"/>
      <c r="B84" s="2" t="str">
        <f t="shared" ref="B84:B86" si="34">BIN2HEX(L77)</f>
        <v>8F</v>
      </c>
      <c r="C84" s="2" t="str">
        <f t="shared" ref="C84:C86" si="35">BIN2HEX(M77)</f>
        <v>E3</v>
      </c>
      <c r="D84" s="2" t="str">
        <f t="shared" ref="D84:D86" si="36">BIN2HEX(N77)</f>
        <v>C9</v>
      </c>
      <c r="E84" s="2" t="str">
        <f t="shared" ref="E84:E86" si="37">BIN2HEX(O77)</f>
        <v>87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">
      <c r="A85" s="1"/>
      <c r="B85" s="2" t="str">
        <f t="shared" si="34"/>
        <v>EF</v>
      </c>
      <c r="C85" s="2" t="str">
        <f t="shared" si="35"/>
        <v>25</v>
      </c>
      <c r="D85" s="2" t="str">
        <f t="shared" si="36"/>
        <v>F4</v>
      </c>
      <c r="E85" s="2" t="str">
        <f t="shared" si="37"/>
        <v>47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">
      <c r="A86" s="1"/>
      <c r="B86" s="2" t="str">
        <f t="shared" si="34"/>
        <v>27</v>
      </c>
      <c r="C86" s="2" t="str">
        <f t="shared" si="35"/>
        <v>9</v>
      </c>
      <c r="D86" s="2" t="str">
        <f t="shared" si="36"/>
        <v>25</v>
      </c>
      <c r="E86" s="2" t="str">
        <f t="shared" si="37"/>
        <v>30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">
      <c r="A88" s="1"/>
      <c r="B88" s="77" t="s">
        <v>78</v>
      </c>
      <c r="C88" s="78"/>
      <c r="D88" s="78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">
      <c r="A89" s="1"/>
      <c r="B89" s="77" t="s">
        <v>205</v>
      </c>
      <c r="C89" s="78"/>
      <c r="D89" s="78"/>
      <c r="E89" s="78"/>
      <c r="F89" s="78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">
      <c r="A91" s="1"/>
      <c r="B91" s="77" t="s">
        <v>79</v>
      </c>
      <c r="C91" s="78"/>
      <c r="D91" s="78"/>
      <c r="E91" s="78"/>
      <c r="F91" s="78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21">
    <mergeCell ref="U34:X34"/>
    <mergeCell ref="U41:X41"/>
    <mergeCell ref="U48:X48"/>
    <mergeCell ref="B89:F89"/>
    <mergeCell ref="B91:F91"/>
    <mergeCell ref="K40:L40"/>
    <mergeCell ref="J41:S57"/>
    <mergeCell ref="B82:C82"/>
    <mergeCell ref="B88:D88"/>
    <mergeCell ref="K77:K78"/>
    <mergeCell ref="B28:C28"/>
    <mergeCell ref="B46:E46"/>
    <mergeCell ref="B68:C68"/>
    <mergeCell ref="F71:F72"/>
    <mergeCell ref="F77:F78"/>
    <mergeCell ref="F55:G55"/>
    <mergeCell ref="B4:C4"/>
    <mergeCell ref="B5:C5"/>
    <mergeCell ref="B6:D6"/>
    <mergeCell ref="B21:D21"/>
    <mergeCell ref="A1:K2"/>
  </mergeCells>
  <hyperlinks>
    <hyperlink ref="B14" r:id="rId1"/>
    <hyperlink ref="B22" r:id="rId2"/>
    <hyperlink ref="L75" r:id="rId3"/>
  </hyperlinks>
  <pageMargins left="0.7" right="0.7" top="0.75" bottom="0.75" header="0.3" footer="0.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1"/>
  <sheetViews>
    <sheetView topLeftCell="A24" zoomScale="85" zoomScaleNormal="85" workbookViewId="0">
      <selection activeCell="G47" sqref="G47"/>
    </sheetView>
  </sheetViews>
  <sheetFormatPr defaultColWidth="12.5703125" defaultRowHeight="15.75" customHeight="1"/>
  <sheetData>
    <row r="1" spans="1:19" ht="15.75" customHeight="1">
      <c r="A1" s="79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1"/>
      <c r="M1" s="1"/>
      <c r="N1" s="1"/>
      <c r="O1" s="1"/>
      <c r="P1" s="1"/>
      <c r="Q1" s="1"/>
      <c r="R1" s="1"/>
      <c r="S1" s="1"/>
    </row>
    <row r="2" spans="1:19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customHeight="1">
      <c r="A3" s="1"/>
      <c r="B3" s="7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>
      <c r="A4" s="1" t="s">
        <v>1</v>
      </c>
      <c r="B4" s="75" t="s">
        <v>305</v>
      </c>
      <c r="C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>
      <c r="A5" s="1" t="s">
        <v>2</v>
      </c>
      <c r="B5" s="77" t="s">
        <v>3</v>
      </c>
      <c r="C5" s="78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>
      <c r="A6" s="1" t="s">
        <v>4</v>
      </c>
      <c r="B6" s="77" t="s">
        <v>5</v>
      </c>
      <c r="C6" s="78"/>
      <c r="D6" s="78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>
      <c r="A8" s="2"/>
      <c r="B8" s="3" t="s">
        <v>306</v>
      </c>
      <c r="C8" s="4" t="s">
        <v>307</v>
      </c>
      <c r="D8" s="4" t="s">
        <v>94</v>
      </c>
      <c r="E8" s="4" t="s">
        <v>173</v>
      </c>
      <c r="F8" s="2"/>
      <c r="G8" s="3" t="s">
        <v>8</v>
      </c>
      <c r="H8" s="4" t="s">
        <v>9</v>
      </c>
      <c r="I8" s="4" t="s">
        <v>10</v>
      </c>
      <c r="J8" s="4" t="s">
        <v>11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>
      <c r="A9" s="2"/>
      <c r="B9" s="5" t="s">
        <v>190</v>
      </c>
      <c r="C9" s="6" t="s">
        <v>251</v>
      </c>
      <c r="D9" s="6" t="s">
        <v>56</v>
      </c>
      <c r="E9" s="6" t="s">
        <v>108</v>
      </c>
      <c r="F9" s="2"/>
      <c r="G9" s="5" t="s">
        <v>13</v>
      </c>
      <c r="H9" s="6" t="s">
        <v>14</v>
      </c>
      <c r="I9" s="6" t="s">
        <v>8</v>
      </c>
      <c r="J9" s="6" t="s">
        <v>11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>
      <c r="A10" s="2"/>
      <c r="B10" s="5">
        <v>0</v>
      </c>
      <c r="C10" s="6">
        <v>69</v>
      </c>
      <c r="D10" s="6" t="s">
        <v>82</v>
      </c>
      <c r="E10" s="6" t="s">
        <v>308</v>
      </c>
      <c r="F10" s="2"/>
      <c r="G10" s="5" t="s">
        <v>17</v>
      </c>
      <c r="H10" s="6" t="s">
        <v>18</v>
      </c>
      <c r="I10" s="6" t="s">
        <v>6</v>
      </c>
      <c r="J10" s="6" t="s">
        <v>11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>
      <c r="A11" s="2"/>
      <c r="B11" s="5">
        <v>53</v>
      </c>
      <c r="C11" s="6" t="s">
        <v>23</v>
      </c>
      <c r="D11" s="6">
        <v>18</v>
      </c>
      <c r="E11" s="4" t="s">
        <v>272</v>
      </c>
      <c r="F11" s="2"/>
      <c r="G11" s="5" t="s">
        <v>7</v>
      </c>
      <c r="H11" s="6" t="s">
        <v>12</v>
      </c>
      <c r="I11" s="6" t="s">
        <v>16</v>
      </c>
      <c r="J11" s="6" t="s">
        <v>11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>
      <c r="A13" s="1"/>
      <c r="B13" s="1"/>
      <c r="C13" s="2" t="s">
        <v>19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>
      <c r="A14" s="1"/>
      <c r="B14" s="7" t="s">
        <v>20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>
      <c r="A15" s="1"/>
      <c r="B15" s="3" t="str">
        <f t="shared" ref="B15:E15" si="0">B8</f>
        <v>A7</v>
      </c>
      <c r="C15" s="3" t="str">
        <f t="shared" si="0"/>
        <v>8C</v>
      </c>
      <c r="D15" s="3" t="str">
        <f t="shared" si="0"/>
        <v>8D</v>
      </c>
      <c r="E15" s="3" t="str">
        <f t="shared" si="0"/>
        <v>D9</v>
      </c>
      <c r="F15" s="2"/>
      <c r="G15" s="3">
        <v>41</v>
      </c>
      <c r="H15" s="4">
        <v>72</v>
      </c>
      <c r="I15" s="4">
        <v>61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>
      <c r="A16" s="1"/>
      <c r="B16" s="3" t="str">
        <f t="shared" ref="B16:E16" si="1">B9</f>
        <v>2A</v>
      </c>
      <c r="C16" s="3" t="str">
        <f t="shared" si="1"/>
        <v>C2</v>
      </c>
      <c r="D16" s="3" t="str">
        <f t="shared" si="1"/>
        <v>FB</v>
      </c>
      <c r="E16" s="3" t="str">
        <f t="shared" si="1"/>
        <v>DC</v>
      </c>
      <c r="F16" s="2"/>
      <c r="G16" s="5" t="s">
        <v>23</v>
      </c>
      <c r="H16" s="6">
        <v>69</v>
      </c>
      <c r="I16" s="6">
        <v>41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ht="15.75" customHeight="1">
      <c r="A17" s="1"/>
      <c r="B17" s="3">
        <f t="shared" ref="B17:E17" si="2">B10</f>
        <v>0</v>
      </c>
      <c r="C17" s="3">
        <f t="shared" si="2"/>
        <v>69</v>
      </c>
      <c r="D17" s="3" t="str">
        <f t="shared" si="2"/>
        <v>BE</v>
      </c>
      <c r="E17" s="3" t="str">
        <f t="shared" si="2"/>
        <v>8E</v>
      </c>
      <c r="F17" s="2"/>
      <c r="G17" s="5">
        <v>67</v>
      </c>
      <c r="H17" s="6">
        <v>74</v>
      </c>
      <c r="I17" s="6">
        <v>45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 ht="15.75" customHeight="1">
      <c r="A18" s="1"/>
      <c r="B18" s="3">
        <f t="shared" ref="B18:E18" si="3">B11</f>
        <v>53</v>
      </c>
      <c r="C18" s="3" t="str">
        <f t="shared" si="3"/>
        <v>6C</v>
      </c>
      <c r="D18" s="3">
        <f t="shared" si="3"/>
        <v>18</v>
      </c>
      <c r="E18" s="3" t="str">
        <f t="shared" si="3"/>
        <v>AE</v>
      </c>
      <c r="F18" s="2"/>
      <c r="G18" s="5" t="s">
        <v>21</v>
      </c>
      <c r="H18" s="6" t="s">
        <v>22</v>
      </c>
      <c r="I18" s="6">
        <v>53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5.75" customHeight="1">
      <c r="A21" s="1"/>
      <c r="B21" s="77" t="s">
        <v>24</v>
      </c>
      <c r="C21" s="78"/>
      <c r="D21" s="78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5.75" customHeight="1">
      <c r="A22" s="1"/>
      <c r="B22" s="8" t="s">
        <v>25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5.75" customHeight="1">
      <c r="A23" s="1"/>
      <c r="B23" s="9" t="str">
        <f t="shared" ref="B23:E23" si="4">HEX2BIN(B15,8)</f>
        <v>10100111</v>
      </c>
      <c r="C23" s="4" t="str">
        <f t="shared" si="4"/>
        <v>10001100</v>
      </c>
      <c r="D23" s="3" t="str">
        <f t="shared" si="4"/>
        <v>10001101</v>
      </c>
      <c r="E23" s="4" t="str">
        <f t="shared" si="4"/>
        <v>11011001</v>
      </c>
      <c r="F23" s="2"/>
      <c r="G23" s="3" t="str">
        <f t="shared" ref="G23:J23" si="5">HEX2BIN(G15,8)</f>
        <v>01000001</v>
      </c>
      <c r="H23" s="4" t="str">
        <f t="shared" si="5"/>
        <v>01110010</v>
      </c>
      <c r="I23" s="3" t="str">
        <f t="shared" si="5"/>
        <v>01100001</v>
      </c>
      <c r="J23" s="4" t="str">
        <f t="shared" si="5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ht="15">
      <c r="A24" s="1"/>
      <c r="B24" s="3" t="str">
        <f t="shared" ref="B24:E24" si="6">HEX2BIN(B16,8)</f>
        <v>00101010</v>
      </c>
      <c r="C24" s="4" t="str">
        <f t="shared" si="6"/>
        <v>11000010</v>
      </c>
      <c r="D24" s="3" t="str">
        <f t="shared" si="6"/>
        <v>11111011</v>
      </c>
      <c r="E24" s="4" t="str">
        <f t="shared" si="6"/>
        <v>11011100</v>
      </c>
      <c r="F24" s="2"/>
      <c r="G24" s="3" t="str">
        <f t="shared" ref="G24:J24" si="7">HEX2BIN(G16,8)</f>
        <v>01101100</v>
      </c>
      <c r="H24" s="4" t="str">
        <f t="shared" si="7"/>
        <v>01101001</v>
      </c>
      <c r="I24" s="3" t="str">
        <f t="shared" si="7"/>
        <v>01000001</v>
      </c>
      <c r="J24" s="4" t="str">
        <f t="shared" si="7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ht="15">
      <c r="A25" s="1"/>
      <c r="B25" s="3" t="str">
        <f t="shared" ref="B25:E25" si="8">HEX2BIN(B17,8)</f>
        <v>00000000</v>
      </c>
      <c r="C25" s="4" t="str">
        <f t="shared" si="8"/>
        <v>01101001</v>
      </c>
      <c r="D25" s="3" t="str">
        <f t="shared" si="8"/>
        <v>10111110</v>
      </c>
      <c r="E25" s="4" t="str">
        <f t="shared" si="8"/>
        <v>10001110</v>
      </c>
      <c r="F25" s="2"/>
      <c r="G25" s="3" t="str">
        <f t="shared" ref="G25:J25" si="9">HEX2BIN(G17,8)</f>
        <v>01100111</v>
      </c>
      <c r="H25" s="4" t="str">
        <f t="shared" si="9"/>
        <v>01110100</v>
      </c>
      <c r="I25" s="3" t="str">
        <f t="shared" si="9"/>
        <v>01000101</v>
      </c>
      <c r="J25" s="4" t="str">
        <f t="shared" si="9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ht="15">
      <c r="A26" s="1"/>
      <c r="B26" s="3" t="str">
        <f t="shared" ref="B26:E26" si="10">HEX2BIN(B18,8)</f>
        <v>01010011</v>
      </c>
      <c r="C26" s="4" t="str">
        <f t="shared" si="10"/>
        <v>01101100</v>
      </c>
      <c r="D26" s="3" t="str">
        <f t="shared" si="10"/>
        <v>00011000</v>
      </c>
      <c r="E26" s="4" t="str">
        <f t="shared" si="10"/>
        <v>10101110</v>
      </c>
      <c r="F26" s="2"/>
      <c r="G26" s="3" t="str">
        <f t="shared" ref="G26:J26" si="11">HEX2BIN(G18,8)</f>
        <v>01101111</v>
      </c>
      <c r="H26" s="4" t="str">
        <f t="shared" si="11"/>
        <v>01101101</v>
      </c>
      <c r="I26" s="3" t="str">
        <f t="shared" si="11"/>
        <v>01010011</v>
      </c>
      <c r="J26" s="4" t="str">
        <f t="shared" si="1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ht="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5">
      <c r="A28" s="1"/>
      <c r="B28" s="77" t="s">
        <v>26</v>
      </c>
      <c r="C28" s="78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69"/>
      <c r="M29" s="1"/>
      <c r="N29" s="1"/>
      <c r="O29" s="1"/>
      <c r="P29" s="1"/>
      <c r="Q29" s="1"/>
      <c r="R29" s="1"/>
      <c r="S29" s="1"/>
    </row>
    <row r="30" spans="1:19" ht="15">
      <c r="A30" s="1"/>
      <c r="B30" s="1" t="str">
        <f t="shared" ref="B30:B33" si="12">B23</f>
        <v>10100111</v>
      </c>
      <c r="C30" s="1" t="s">
        <v>28</v>
      </c>
      <c r="D30" s="1" t="str">
        <f t="shared" ref="D30:D33" si="13">G23</f>
        <v>01000001</v>
      </c>
      <c r="E30" s="1"/>
      <c r="F30" s="24">
        <v>11100110</v>
      </c>
      <c r="G30" s="1"/>
      <c r="H30" s="1" t="str">
        <f t="shared" ref="H30:H33" si="14">D23</f>
        <v>10001101</v>
      </c>
      <c r="I30" s="1" t="s">
        <v>28</v>
      </c>
      <c r="J30" s="1" t="str">
        <f t="shared" ref="J30:J33" si="15">I23</f>
        <v>01100001</v>
      </c>
      <c r="K30" s="1"/>
      <c r="L30" s="24">
        <v>11101100</v>
      </c>
      <c r="M30" s="1"/>
      <c r="N30" s="1" t="s">
        <v>33</v>
      </c>
      <c r="O30" s="73">
        <f t="shared" ref="O30:O33" si="16">F30</f>
        <v>11100110</v>
      </c>
      <c r="P30" s="73">
        <f t="shared" ref="P30:P33" si="17">F35</f>
        <v>11110010</v>
      </c>
      <c r="Q30" s="73">
        <f t="shared" ref="Q30:Q33" si="18">L30</f>
        <v>11101100</v>
      </c>
      <c r="R30" s="73" t="str">
        <f t="shared" ref="R30:R33" si="19">L35</f>
        <v>01100001</v>
      </c>
      <c r="S30" s="1"/>
    </row>
    <row r="31" spans="1:19" ht="15">
      <c r="A31" s="1"/>
      <c r="B31" s="1" t="str">
        <f t="shared" si="12"/>
        <v>00101010</v>
      </c>
      <c r="C31" s="1" t="s">
        <v>28</v>
      </c>
      <c r="D31" s="1" t="str">
        <f t="shared" si="13"/>
        <v>01101100</v>
      </c>
      <c r="E31" s="12"/>
      <c r="F31" s="24" t="s">
        <v>309</v>
      </c>
      <c r="G31" s="1"/>
      <c r="H31" s="1" t="str">
        <f t="shared" si="14"/>
        <v>11111011</v>
      </c>
      <c r="I31" s="1" t="s">
        <v>28</v>
      </c>
      <c r="J31" s="1" t="str">
        <f t="shared" si="15"/>
        <v>01000001</v>
      </c>
      <c r="K31" s="1"/>
      <c r="L31" s="24">
        <v>10111010</v>
      </c>
      <c r="M31" s="1"/>
      <c r="N31" s="1"/>
      <c r="O31" s="73" t="str">
        <f t="shared" si="16"/>
        <v>01000110</v>
      </c>
      <c r="P31" s="73">
        <f t="shared" si="17"/>
        <v>10100111</v>
      </c>
      <c r="Q31" s="73">
        <f t="shared" si="18"/>
        <v>10111010</v>
      </c>
      <c r="R31" s="73" t="str">
        <f t="shared" si="19"/>
        <v>01000001</v>
      </c>
      <c r="S31" s="1"/>
    </row>
    <row r="32" spans="1:19" ht="15">
      <c r="A32" s="1"/>
      <c r="B32" s="1" t="str">
        <f t="shared" si="12"/>
        <v>00000000</v>
      </c>
      <c r="C32" s="1" t="s">
        <v>28</v>
      </c>
      <c r="D32" s="1" t="str">
        <f t="shared" si="13"/>
        <v>01100111</v>
      </c>
      <c r="E32" s="1"/>
      <c r="F32" s="24" t="s">
        <v>39</v>
      </c>
      <c r="G32" s="1"/>
      <c r="H32" s="1" t="str">
        <f t="shared" si="14"/>
        <v>10111110</v>
      </c>
      <c r="I32" s="1" t="s">
        <v>28</v>
      </c>
      <c r="J32" s="1" t="str">
        <f t="shared" si="15"/>
        <v>01000101</v>
      </c>
      <c r="K32" s="1"/>
      <c r="L32" s="24">
        <v>11111011</v>
      </c>
      <c r="M32" s="1"/>
      <c r="N32" s="1"/>
      <c r="O32" s="73" t="str">
        <f t="shared" si="16"/>
        <v>01100111</v>
      </c>
      <c r="P32" s="73" t="str">
        <f t="shared" si="17"/>
        <v>00011101</v>
      </c>
      <c r="Q32" s="73">
        <f t="shared" si="18"/>
        <v>11111011</v>
      </c>
      <c r="R32" s="73" t="str">
        <f t="shared" si="19"/>
        <v>01000101</v>
      </c>
      <c r="S32" s="1"/>
    </row>
    <row r="33" spans="1:23" ht="15">
      <c r="A33" s="1"/>
      <c r="B33" s="1" t="str">
        <f t="shared" si="12"/>
        <v>01010011</v>
      </c>
      <c r="C33" s="1" t="s">
        <v>28</v>
      </c>
      <c r="D33" s="1" t="str">
        <f t="shared" si="13"/>
        <v>01101111</v>
      </c>
      <c r="E33" s="1"/>
      <c r="F33" s="24" t="s">
        <v>227</v>
      </c>
      <c r="G33" s="1"/>
      <c r="H33" s="1" t="str">
        <f t="shared" si="14"/>
        <v>00011000</v>
      </c>
      <c r="I33" s="1" t="s">
        <v>28</v>
      </c>
      <c r="J33" s="1" t="str">
        <f t="shared" si="15"/>
        <v>01010011</v>
      </c>
      <c r="K33" s="1"/>
      <c r="L33" s="24" t="s">
        <v>122</v>
      </c>
      <c r="M33" s="1"/>
      <c r="N33" s="1"/>
      <c r="O33" s="73" t="str">
        <f t="shared" si="16"/>
        <v>00111100</v>
      </c>
      <c r="P33" s="73" t="str">
        <f t="shared" si="17"/>
        <v>00000001</v>
      </c>
      <c r="Q33" s="73" t="str">
        <f t="shared" si="18"/>
        <v>01001011</v>
      </c>
      <c r="R33" s="73" t="str">
        <f t="shared" si="19"/>
        <v>01010011</v>
      </c>
      <c r="S33" s="1"/>
    </row>
    <row r="34" spans="1:23" ht="15">
      <c r="A34" s="1"/>
      <c r="B34" s="1"/>
      <c r="C34" s="1"/>
      <c r="D34" s="1"/>
      <c r="E34" s="1"/>
      <c r="F34" s="69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23" ht="15">
      <c r="A35" s="1"/>
      <c r="B35" s="1" t="str">
        <f t="shared" ref="B35:B38" si="20">C23</f>
        <v>10001100</v>
      </c>
      <c r="C35" s="1" t="s">
        <v>28</v>
      </c>
      <c r="D35" s="1" t="str">
        <f t="shared" ref="D35:D38" si="21">H23</f>
        <v>01110010</v>
      </c>
      <c r="E35" s="1"/>
      <c r="F35" s="24">
        <v>11110010</v>
      </c>
      <c r="G35" s="1"/>
      <c r="H35" s="1" t="str">
        <f t="shared" ref="H35:H38" si="22">E23</f>
        <v>11011001</v>
      </c>
      <c r="I35" s="1" t="s">
        <v>28</v>
      </c>
      <c r="J35" s="1" t="str">
        <f t="shared" ref="J35:J38" si="23">J23</f>
        <v>00000000</v>
      </c>
      <c r="K35" s="1"/>
      <c r="L35" s="76" t="str">
        <f t="shared" ref="L35:L38" si="24">I23</f>
        <v>01100001</v>
      </c>
      <c r="M35" s="1"/>
      <c r="N35" s="1" t="s">
        <v>46</v>
      </c>
      <c r="O35" s="2" t="str">
        <f t="shared" ref="O35:R35" si="25">BIN2HEX(O30)</f>
        <v>E6</v>
      </c>
      <c r="P35" s="2" t="str">
        <f t="shared" si="25"/>
        <v>F2</v>
      </c>
      <c r="Q35" s="2" t="str">
        <f t="shared" si="25"/>
        <v>EC</v>
      </c>
      <c r="R35" s="2" t="str">
        <f t="shared" si="25"/>
        <v>61</v>
      </c>
      <c r="S35" s="2"/>
    </row>
    <row r="36" spans="1:23" ht="15">
      <c r="A36" s="1"/>
      <c r="B36" s="1" t="str">
        <f t="shared" si="20"/>
        <v>11000010</v>
      </c>
      <c r="C36" s="1" t="s">
        <v>28</v>
      </c>
      <c r="D36" s="1" t="str">
        <f t="shared" si="21"/>
        <v>01101001</v>
      </c>
      <c r="E36" s="1"/>
      <c r="F36" s="24">
        <v>10100111</v>
      </c>
      <c r="G36" s="1"/>
      <c r="H36" s="1" t="str">
        <f t="shared" si="22"/>
        <v>11011100</v>
      </c>
      <c r="I36" s="1" t="s">
        <v>28</v>
      </c>
      <c r="J36" s="1" t="str">
        <f t="shared" si="23"/>
        <v>00000000</v>
      </c>
      <c r="K36" s="1"/>
      <c r="L36" s="76" t="str">
        <f t="shared" si="24"/>
        <v>01000001</v>
      </c>
      <c r="M36" s="1"/>
      <c r="N36" s="1"/>
      <c r="O36" s="2" t="str">
        <f t="shared" ref="O36:R36" si="26">BIN2HEX(O31)</f>
        <v>46</v>
      </c>
      <c r="P36" s="2" t="str">
        <f t="shared" si="26"/>
        <v>A7</v>
      </c>
      <c r="Q36" s="2" t="str">
        <f t="shared" si="26"/>
        <v>BA</v>
      </c>
      <c r="R36" s="2" t="str">
        <f t="shared" si="26"/>
        <v>41</v>
      </c>
      <c r="S36" s="2"/>
      <c r="U36" s="1"/>
      <c r="V36" s="1"/>
      <c r="W36" s="1"/>
    </row>
    <row r="37" spans="1:23" ht="15">
      <c r="A37" s="1"/>
      <c r="B37" s="1" t="str">
        <f t="shared" si="20"/>
        <v>01101001</v>
      </c>
      <c r="C37" s="1" t="s">
        <v>28</v>
      </c>
      <c r="D37" s="1" t="str">
        <f t="shared" si="21"/>
        <v>01110100</v>
      </c>
      <c r="E37" s="1"/>
      <c r="F37" s="24" t="s">
        <v>34</v>
      </c>
      <c r="G37" s="1"/>
      <c r="H37" s="1" t="str">
        <f t="shared" si="22"/>
        <v>10001110</v>
      </c>
      <c r="I37" s="1" t="s">
        <v>28</v>
      </c>
      <c r="J37" s="1" t="str">
        <f t="shared" si="23"/>
        <v>00000000</v>
      </c>
      <c r="K37" s="1"/>
      <c r="L37" s="76" t="str">
        <f t="shared" si="24"/>
        <v>01000101</v>
      </c>
      <c r="M37" s="1"/>
      <c r="N37" s="1"/>
      <c r="O37" s="2" t="str">
        <f t="shared" ref="O37:R37" si="27">BIN2HEX(O32)</f>
        <v>67</v>
      </c>
      <c r="P37" s="2" t="str">
        <f t="shared" si="27"/>
        <v>1D</v>
      </c>
      <c r="Q37" s="2" t="str">
        <f t="shared" si="27"/>
        <v>FB</v>
      </c>
      <c r="R37" s="2" t="str">
        <f t="shared" si="27"/>
        <v>45</v>
      </c>
      <c r="S37" s="2"/>
      <c r="U37" s="1"/>
      <c r="V37" s="1"/>
      <c r="W37" s="1"/>
    </row>
    <row r="38" spans="1:23" ht="15">
      <c r="A38" s="1"/>
      <c r="B38" s="1" t="str">
        <f t="shared" si="20"/>
        <v>01101100</v>
      </c>
      <c r="C38" s="1" t="s">
        <v>28</v>
      </c>
      <c r="D38" s="1" t="str">
        <f t="shared" si="21"/>
        <v>01101101</v>
      </c>
      <c r="E38" s="1"/>
      <c r="F38" s="24" t="s">
        <v>37</v>
      </c>
      <c r="G38" s="1"/>
      <c r="H38" s="1" t="str">
        <f t="shared" si="22"/>
        <v>10101110</v>
      </c>
      <c r="I38" s="1" t="s">
        <v>28</v>
      </c>
      <c r="J38" s="1" t="str">
        <f t="shared" si="23"/>
        <v>00000000</v>
      </c>
      <c r="K38" s="1"/>
      <c r="L38" s="76" t="str">
        <f t="shared" si="24"/>
        <v>01010011</v>
      </c>
      <c r="M38" s="1"/>
      <c r="N38" s="1"/>
      <c r="O38" s="2" t="str">
        <f t="shared" ref="O38:R38" si="28">BIN2HEX(O33)</f>
        <v>3C</v>
      </c>
      <c r="P38" s="2" t="str">
        <f t="shared" si="28"/>
        <v>1</v>
      </c>
      <c r="Q38" s="2" t="str">
        <f t="shared" si="28"/>
        <v>4B</v>
      </c>
      <c r="R38" s="2" t="str">
        <f t="shared" si="28"/>
        <v>53</v>
      </c>
      <c r="S38" s="2"/>
      <c r="U38" s="1"/>
      <c r="V38" s="1"/>
      <c r="W38" s="1"/>
    </row>
    <row r="39" spans="1:23" ht="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"/>
      <c r="V39" s="1"/>
      <c r="W39" s="1"/>
    </row>
    <row r="40" spans="1:23" ht="15">
      <c r="A40" s="1"/>
      <c r="B40" s="1" t="s">
        <v>51</v>
      </c>
      <c r="C40" s="1"/>
      <c r="D40" s="1"/>
      <c r="E40" s="1"/>
      <c r="F40" s="1"/>
      <c r="G40" s="1"/>
      <c r="H40" s="1"/>
      <c r="I40" s="1"/>
      <c r="J40" s="1"/>
      <c r="K40" s="77" t="s">
        <v>52</v>
      </c>
      <c r="L40" s="78"/>
      <c r="M40" s="1"/>
      <c r="N40" s="1"/>
      <c r="O40" s="1"/>
      <c r="P40" s="1"/>
      <c r="Q40" s="1"/>
      <c r="R40" s="1"/>
      <c r="S40" s="1"/>
    </row>
    <row r="41" spans="1:23" ht="15">
      <c r="A41" s="1"/>
      <c r="B41" s="2" t="str">
        <f t="shared" ref="B41:E41" si="29">O35</f>
        <v>E6</v>
      </c>
      <c r="C41" s="2" t="str">
        <f t="shared" si="29"/>
        <v>F2</v>
      </c>
      <c r="D41" s="2" t="str">
        <f t="shared" si="29"/>
        <v>EC</v>
      </c>
      <c r="E41" s="2" t="str">
        <f t="shared" si="29"/>
        <v>61</v>
      </c>
      <c r="F41" s="1"/>
      <c r="G41" s="1"/>
      <c r="H41" s="1"/>
      <c r="I41" s="1"/>
      <c r="J41" s="78"/>
      <c r="K41" s="78"/>
      <c r="L41" s="78"/>
      <c r="M41" s="78"/>
      <c r="N41" s="78"/>
      <c r="O41" s="78"/>
      <c r="P41" s="78"/>
      <c r="Q41" s="78"/>
      <c r="R41" s="78"/>
      <c r="S41" s="78"/>
    </row>
    <row r="42" spans="1:23" ht="15">
      <c r="A42" s="1"/>
      <c r="B42" s="2" t="str">
        <f t="shared" ref="B42:E42" si="30">O36</f>
        <v>46</v>
      </c>
      <c r="C42" s="2" t="str">
        <f t="shared" si="30"/>
        <v>A7</v>
      </c>
      <c r="D42" s="2" t="str">
        <f t="shared" si="30"/>
        <v>BA</v>
      </c>
      <c r="E42" s="2" t="str">
        <f t="shared" si="30"/>
        <v>41</v>
      </c>
      <c r="F42" s="1"/>
      <c r="G42" s="1"/>
      <c r="H42" s="1"/>
      <c r="I42" s="1"/>
      <c r="J42" s="78"/>
      <c r="K42" s="78"/>
      <c r="L42" s="78"/>
      <c r="M42" s="78"/>
      <c r="N42" s="78"/>
      <c r="O42" s="78"/>
      <c r="P42" s="78"/>
      <c r="Q42" s="78"/>
      <c r="R42" s="78"/>
      <c r="S42" s="78"/>
    </row>
    <row r="43" spans="1:23" ht="15">
      <c r="A43" s="1"/>
      <c r="B43" s="2" t="str">
        <f t="shared" ref="B43:E43" si="31">O37</f>
        <v>67</v>
      </c>
      <c r="C43" s="2" t="str">
        <f t="shared" si="31"/>
        <v>1D</v>
      </c>
      <c r="D43" s="2" t="str">
        <f t="shared" si="31"/>
        <v>FB</v>
      </c>
      <c r="E43" s="2" t="str">
        <f t="shared" si="31"/>
        <v>45</v>
      </c>
      <c r="F43" s="1"/>
      <c r="G43" s="1"/>
      <c r="H43" s="1"/>
      <c r="I43" s="1"/>
      <c r="J43" s="78"/>
      <c r="K43" s="78"/>
      <c r="L43" s="78"/>
      <c r="M43" s="78"/>
      <c r="N43" s="78"/>
      <c r="O43" s="78"/>
      <c r="P43" s="78"/>
      <c r="Q43" s="78"/>
      <c r="R43" s="78"/>
      <c r="S43" s="78"/>
    </row>
    <row r="44" spans="1:23" ht="15">
      <c r="A44" s="1"/>
      <c r="B44" s="2" t="str">
        <f t="shared" ref="B44:E44" si="32">O38</f>
        <v>3C</v>
      </c>
      <c r="C44" s="21" t="s">
        <v>69</v>
      </c>
      <c r="D44" s="2" t="str">
        <f t="shared" si="32"/>
        <v>4B</v>
      </c>
      <c r="E44" s="2" t="str">
        <f t="shared" si="32"/>
        <v>53</v>
      </c>
      <c r="F44" s="1"/>
      <c r="G44" s="1"/>
      <c r="H44" s="1"/>
      <c r="I44" s="1"/>
      <c r="J44" s="78"/>
      <c r="K44" s="78"/>
      <c r="L44" s="78"/>
      <c r="M44" s="78"/>
      <c r="N44" s="78"/>
      <c r="O44" s="78"/>
      <c r="P44" s="78"/>
      <c r="Q44" s="78"/>
      <c r="R44" s="78"/>
      <c r="S44" s="78"/>
    </row>
    <row r="45" spans="1:23" ht="15">
      <c r="A45" s="1"/>
      <c r="B45" s="1"/>
      <c r="C45" s="1"/>
      <c r="D45" s="1"/>
      <c r="E45" s="1"/>
      <c r="F45" s="1"/>
      <c r="G45" s="1"/>
      <c r="H45" s="1"/>
      <c r="I45" s="1"/>
      <c r="J45" s="78"/>
      <c r="K45" s="78"/>
      <c r="L45" s="78"/>
      <c r="M45" s="78"/>
      <c r="N45" s="78"/>
      <c r="O45" s="78"/>
      <c r="P45" s="78"/>
      <c r="Q45" s="78"/>
      <c r="R45" s="78"/>
      <c r="S45" s="78"/>
    </row>
    <row r="46" spans="1:23" ht="15">
      <c r="A46" s="1"/>
      <c r="B46" s="77" t="s">
        <v>53</v>
      </c>
      <c r="C46" s="78"/>
      <c r="D46" s="78"/>
      <c r="E46" s="78"/>
      <c r="F46" s="1"/>
      <c r="G46" s="1"/>
      <c r="H46" s="1"/>
      <c r="I46" s="1"/>
      <c r="J46" s="78"/>
      <c r="K46" s="78"/>
      <c r="L46" s="78"/>
      <c r="M46" s="78"/>
      <c r="N46" s="78"/>
      <c r="O46" s="78"/>
      <c r="P46" s="78"/>
      <c r="Q46" s="78"/>
      <c r="R46" s="78"/>
      <c r="S46" s="78"/>
    </row>
    <row r="47" spans="1:23" ht="15">
      <c r="A47" s="1"/>
      <c r="F47" s="1"/>
      <c r="G47" s="1"/>
      <c r="H47" s="1"/>
      <c r="I47" s="1"/>
      <c r="J47" s="78"/>
      <c r="K47" s="78"/>
      <c r="L47" s="78"/>
      <c r="M47" s="78"/>
      <c r="N47" s="78"/>
      <c r="O47" s="78"/>
      <c r="P47" s="78"/>
      <c r="Q47" s="78"/>
      <c r="R47" s="78"/>
      <c r="S47" s="78"/>
    </row>
    <row r="48" spans="1:23" ht="15">
      <c r="A48" s="1"/>
      <c r="B48" s="2" t="s">
        <v>259</v>
      </c>
      <c r="C48" s="21" t="s">
        <v>290</v>
      </c>
      <c r="D48" s="2">
        <v>83</v>
      </c>
      <c r="E48" s="2" t="s">
        <v>198</v>
      </c>
      <c r="F48" s="1"/>
      <c r="G48" s="1"/>
      <c r="H48" s="1"/>
      <c r="I48" s="1"/>
      <c r="J48" s="78"/>
      <c r="K48" s="78"/>
      <c r="L48" s="78"/>
      <c r="M48" s="78"/>
      <c r="N48" s="78"/>
      <c r="O48" s="78"/>
      <c r="P48" s="78"/>
      <c r="Q48" s="78"/>
      <c r="R48" s="78"/>
      <c r="S48" s="78"/>
    </row>
    <row r="49" spans="1:19" ht="15">
      <c r="A49" s="1"/>
      <c r="B49" s="2">
        <v>98</v>
      </c>
      <c r="C49" s="2">
        <v>89</v>
      </c>
      <c r="D49" s="2" t="s">
        <v>279</v>
      </c>
      <c r="E49" s="2" t="s">
        <v>197</v>
      </c>
      <c r="F49" s="1"/>
      <c r="G49" s="1"/>
      <c r="H49" s="1"/>
      <c r="I49" s="1"/>
      <c r="J49" s="78"/>
      <c r="K49" s="78"/>
      <c r="L49" s="78"/>
      <c r="M49" s="78"/>
      <c r="N49" s="78"/>
      <c r="O49" s="78"/>
      <c r="P49" s="78"/>
      <c r="Q49" s="78"/>
      <c r="R49" s="78"/>
      <c r="S49" s="78"/>
    </row>
    <row r="50" spans="1:19" ht="15">
      <c r="A50" s="1"/>
      <c r="B50" s="21" t="s">
        <v>310</v>
      </c>
      <c r="C50" s="2" t="s">
        <v>278</v>
      </c>
      <c r="D50" s="2">
        <v>63</v>
      </c>
      <c r="E50" s="2">
        <v>68</v>
      </c>
      <c r="F50" s="1"/>
      <c r="G50" s="1"/>
      <c r="H50" s="1"/>
      <c r="I50" s="1"/>
      <c r="J50" s="78"/>
      <c r="K50" s="78"/>
      <c r="L50" s="78"/>
      <c r="M50" s="78"/>
      <c r="N50" s="78"/>
      <c r="O50" s="78"/>
      <c r="P50" s="78"/>
      <c r="Q50" s="78"/>
      <c r="R50" s="78"/>
      <c r="S50" s="78"/>
    </row>
    <row r="51" spans="1:19" ht="15">
      <c r="A51" s="1"/>
      <c r="B51" s="2" t="s">
        <v>230</v>
      </c>
      <c r="C51" s="21" t="s">
        <v>311</v>
      </c>
      <c r="D51" s="2" t="s">
        <v>312</v>
      </c>
      <c r="E51" s="2">
        <v>50</v>
      </c>
      <c r="F51" s="1"/>
      <c r="G51" s="1"/>
      <c r="H51" s="1"/>
      <c r="I51" s="1"/>
      <c r="J51" s="78"/>
      <c r="K51" s="78"/>
      <c r="L51" s="78"/>
      <c r="M51" s="78"/>
      <c r="N51" s="78"/>
      <c r="O51" s="78"/>
      <c r="P51" s="78"/>
      <c r="Q51" s="78"/>
      <c r="R51" s="78"/>
      <c r="S51" s="78"/>
    </row>
    <row r="52" spans="1:19" ht="15">
      <c r="A52" s="1"/>
      <c r="B52" s="1"/>
      <c r="C52" s="1"/>
      <c r="D52" s="1"/>
      <c r="E52" s="1"/>
      <c r="F52" s="1"/>
      <c r="G52" s="1"/>
      <c r="H52" s="1"/>
      <c r="I52" s="1"/>
      <c r="J52" s="78"/>
      <c r="K52" s="78"/>
      <c r="L52" s="78"/>
      <c r="M52" s="78"/>
      <c r="N52" s="78"/>
      <c r="O52" s="78"/>
      <c r="P52" s="78"/>
      <c r="Q52" s="78"/>
      <c r="R52" s="78"/>
      <c r="S52" s="78"/>
    </row>
    <row r="53" spans="1:19" ht="15">
      <c r="A53" s="1"/>
      <c r="B53" s="1"/>
      <c r="C53" s="2" t="s">
        <v>60</v>
      </c>
      <c r="D53" s="1"/>
      <c r="E53" s="1"/>
      <c r="F53" s="1"/>
      <c r="G53" s="1"/>
      <c r="H53" s="1"/>
      <c r="I53" s="1"/>
      <c r="J53" s="78"/>
      <c r="K53" s="78"/>
      <c r="L53" s="78"/>
      <c r="M53" s="78"/>
      <c r="N53" s="78"/>
      <c r="O53" s="78"/>
      <c r="P53" s="78"/>
      <c r="Q53" s="78"/>
      <c r="R53" s="78"/>
      <c r="S53" s="78"/>
    </row>
    <row r="54" spans="1:19" ht="15">
      <c r="A54" s="1"/>
      <c r="B54" s="1"/>
      <c r="C54" s="1"/>
      <c r="D54" s="1"/>
      <c r="E54" s="1"/>
      <c r="F54" s="1"/>
      <c r="G54" s="1"/>
      <c r="H54" s="1"/>
      <c r="I54" s="1"/>
      <c r="J54" s="78"/>
      <c r="K54" s="78"/>
      <c r="L54" s="78"/>
      <c r="M54" s="78"/>
      <c r="N54" s="78"/>
      <c r="O54" s="78"/>
      <c r="P54" s="78"/>
      <c r="Q54" s="78"/>
      <c r="R54" s="78"/>
      <c r="S54" s="78"/>
    </row>
    <row r="55" spans="1:19" ht="15">
      <c r="A55" s="1"/>
      <c r="B55" s="2" t="str">
        <f t="shared" ref="B55:E55" si="33">B48</f>
        <v>f5</v>
      </c>
      <c r="C55" s="2" t="str">
        <f t="shared" si="33"/>
        <v>04</v>
      </c>
      <c r="D55" s="2">
        <f t="shared" si="33"/>
        <v>83</v>
      </c>
      <c r="E55" s="2" t="str">
        <f t="shared" si="33"/>
        <v>d8</v>
      </c>
      <c r="F55" s="77" t="s">
        <v>61</v>
      </c>
      <c r="G55" s="78"/>
      <c r="H55" s="1"/>
      <c r="I55" s="1"/>
      <c r="J55" s="78"/>
      <c r="K55" s="78"/>
      <c r="L55" s="78"/>
      <c r="M55" s="78"/>
      <c r="N55" s="78"/>
      <c r="O55" s="78"/>
      <c r="P55" s="78"/>
      <c r="Q55" s="78"/>
      <c r="R55" s="78"/>
      <c r="S55" s="78"/>
    </row>
    <row r="56" spans="1:19" ht="15">
      <c r="A56" s="1"/>
      <c r="B56" s="2">
        <f t="shared" ref="B56:E56" si="34">B49</f>
        <v>98</v>
      </c>
      <c r="C56" s="2">
        <f t="shared" si="34"/>
        <v>89</v>
      </c>
      <c r="D56" s="2" t="str">
        <f t="shared" si="34"/>
        <v>fe</v>
      </c>
      <c r="E56" s="2" t="str">
        <f t="shared" si="34"/>
        <v>f8</v>
      </c>
      <c r="F56" s="1" t="s">
        <v>62</v>
      </c>
      <c r="G56" s="1"/>
      <c r="H56" s="1"/>
      <c r="I56" s="1"/>
      <c r="J56" s="78"/>
      <c r="K56" s="78"/>
      <c r="L56" s="78"/>
      <c r="M56" s="78"/>
      <c r="N56" s="78"/>
      <c r="O56" s="78"/>
      <c r="P56" s="78"/>
      <c r="Q56" s="78"/>
      <c r="R56" s="78"/>
      <c r="S56" s="78"/>
    </row>
    <row r="57" spans="1:19" ht="15">
      <c r="A57" s="1"/>
      <c r="B57" s="2" t="str">
        <f t="shared" ref="B57:E57" si="35">B50</f>
        <v>0a</v>
      </c>
      <c r="C57" s="2" t="str">
        <f t="shared" si="35"/>
        <v>de</v>
      </c>
      <c r="D57" s="2">
        <f t="shared" si="35"/>
        <v>63</v>
      </c>
      <c r="E57" s="2">
        <f t="shared" si="35"/>
        <v>68</v>
      </c>
      <c r="F57" s="1" t="s">
        <v>63</v>
      </c>
      <c r="G57" s="1"/>
      <c r="H57" s="1"/>
      <c r="I57" s="1"/>
      <c r="J57" s="78"/>
      <c r="K57" s="78"/>
      <c r="L57" s="78"/>
      <c r="M57" s="78"/>
      <c r="N57" s="78"/>
      <c r="O57" s="78"/>
      <c r="P57" s="78"/>
      <c r="Q57" s="78"/>
      <c r="R57" s="78"/>
      <c r="S57" s="78"/>
    </row>
    <row r="58" spans="1:19" ht="15">
      <c r="A58" s="1"/>
      <c r="B58" s="2" t="str">
        <f t="shared" ref="B58:E58" si="36">B51</f>
        <v>6d</v>
      </c>
      <c r="C58" s="2" t="str">
        <f t="shared" si="36"/>
        <v>09</v>
      </c>
      <c r="D58" s="2" t="str">
        <f t="shared" si="36"/>
        <v>cc</v>
      </c>
      <c r="E58" s="2">
        <f t="shared" si="36"/>
        <v>50</v>
      </c>
      <c r="F58" s="1" t="s">
        <v>64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5">
      <c r="A61" s="1"/>
      <c r="B61" s="1"/>
      <c r="C61" s="2" t="s">
        <v>65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5">
      <c r="A62" s="1"/>
      <c r="B62" s="2" t="str">
        <f t="shared" ref="B62:E62" si="37">B55</f>
        <v>f5</v>
      </c>
      <c r="C62" s="2" t="str">
        <f t="shared" si="37"/>
        <v>04</v>
      </c>
      <c r="D62" s="2">
        <f t="shared" si="37"/>
        <v>83</v>
      </c>
      <c r="E62" s="2" t="str">
        <f t="shared" si="37"/>
        <v>d8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5">
      <c r="A63" s="1"/>
      <c r="B63" s="2">
        <f t="shared" ref="B63:D63" si="38">C56</f>
        <v>89</v>
      </c>
      <c r="C63" s="2" t="str">
        <f t="shared" si="38"/>
        <v>fe</v>
      </c>
      <c r="D63" s="2" t="str">
        <f t="shared" si="38"/>
        <v>f8</v>
      </c>
      <c r="E63" s="2">
        <f>B56</f>
        <v>98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5">
      <c r="A64" s="1"/>
      <c r="B64" s="2">
        <f t="shared" ref="B64:C64" si="39">D57</f>
        <v>63</v>
      </c>
      <c r="C64" s="2">
        <f t="shared" si="39"/>
        <v>68</v>
      </c>
      <c r="D64" s="2" t="str">
        <f t="shared" ref="D64:E64" si="40">B57</f>
        <v>0a</v>
      </c>
      <c r="E64" s="2" t="str">
        <f t="shared" si="40"/>
        <v>de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">
      <c r="A65" s="1"/>
      <c r="B65" s="2">
        <f>E58</f>
        <v>50</v>
      </c>
      <c r="C65" s="2" t="str">
        <f t="shared" ref="C65:E65" si="41">B58</f>
        <v>6d</v>
      </c>
      <c r="D65" s="2" t="str">
        <f t="shared" si="41"/>
        <v>09</v>
      </c>
      <c r="E65" s="2" t="str">
        <f t="shared" si="41"/>
        <v>cc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">
      <c r="A68" s="1"/>
      <c r="B68" s="77" t="s">
        <v>66</v>
      </c>
      <c r="C68" s="78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">
      <c r="A70" s="1"/>
      <c r="B70" s="10" t="s">
        <v>67</v>
      </c>
      <c r="C70" s="10" t="s">
        <v>68</v>
      </c>
      <c r="D70" s="10" t="s">
        <v>69</v>
      </c>
      <c r="E70" s="10" t="s">
        <v>69</v>
      </c>
      <c r="F70" s="1"/>
      <c r="G70" s="2" t="str">
        <f t="shared" ref="G70:J70" si="42">B62</f>
        <v>f5</v>
      </c>
      <c r="H70" s="2" t="str">
        <f t="shared" si="42"/>
        <v>04</v>
      </c>
      <c r="I70" s="2">
        <f t="shared" si="42"/>
        <v>83</v>
      </c>
      <c r="J70" s="2" t="str">
        <f t="shared" si="42"/>
        <v>d8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5">
      <c r="A71" s="1"/>
      <c r="B71" s="10" t="s">
        <v>69</v>
      </c>
      <c r="C71" s="10" t="s">
        <v>67</v>
      </c>
      <c r="D71" s="10" t="s">
        <v>68</v>
      </c>
      <c r="E71" s="10" t="s">
        <v>69</v>
      </c>
      <c r="F71" s="80" t="s">
        <v>70</v>
      </c>
      <c r="G71" s="2">
        <f t="shared" ref="G71:J71" si="43">B63</f>
        <v>89</v>
      </c>
      <c r="H71" s="2" t="str">
        <f t="shared" si="43"/>
        <v>fe</v>
      </c>
      <c r="I71" s="2" t="str">
        <f t="shared" si="43"/>
        <v>f8</v>
      </c>
      <c r="J71" s="2">
        <f t="shared" si="43"/>
        <v>98</v>
      </c>
      <c r="K71" s="1"/>
      <c r="L71" s="87"/>
      <c r="M71" s="1"/>
      <c r="N71" s="1"/>
      <c r="O71" s="1"/>
      <c r="P71" s="1"/>
      <c r="Q71" s="1"/>
      <c r="R71" s="1"/>
      <c r="S71" s="1"/>
    </row>
    <row r="72" spans="1:19" ht="15">
      <c r="A72" s="1"/>
      <c r="B72" s="10" t="s">
        <v>69</v>
      </c>
      <c r="C72" s="10" t="s">
        <v>69</v>
      </c>
      <c r="D72" s="10" t="s">
        <v>67</v>
      </c>
      <c r="E72" s="10" t="s">
        <v>68</v>
      </c>
      <c r="F72" s="78"/>
      <c r="G72" s="2">
        <f t="shared" ref="G72:J72" si="44">B64</f>
        <v>63</v>
      </c>
      <c r="H72" s="2">
        <f t="shared" si="44"/>
        <v>68</v>
      </c>
      <c r="I72" s="2" t="str">
        <f t="shared" si="44"/>
        <v>0a</v>
      </c>
      <c r="J72" s="2" t="str">
        <f t="shared" si="44"/>
        <v>de</v>
      </c>
      <c r="K72" s="1"/>
      <c r="L72" s="78"/>
      <c r="M72" s="1"/>
      <c r="N72" s="1"/>
      <c r="O72" s="1"/>
      <c r="P72" s="1"/>
      <c r="Q72" s="1"/>
      <c r="R72" s="1"/>
      <c r="S72" s="1"/>
    </row>
    <row r="73" spans="1:19" ht="15">
      <c r="A73" s="1"/>
      <c r="B73" s="10" t="s">
        <v>68</v>
      </c>
      <c r="C73" s="10" t="s">
        <v>69</v>
      </c>
      <c r="D73" s="10" t="s">
        <v>69</v>
      </c>
      <c r="E73" s="10" t="s">
        <v>67</v>
      </c>
      <c r="F73" s="1"/>
      <c r="G73" s="2">
        <f t="shared" ref="G73:J73" si="45">B65</f>
        <v>50</v>
      </c>
      <c r="H73" s="2" t="str">
        <f t="shared" si="45"/>
        <v>6d</v>
      </c>
      <c r="I73" s="2" t="str">
        <f t="shared" si="45"/>
        <v>09</v>
      </c>
      <c r="J73" s="2" t="str">
        <f t="shared" si="45"/>
        <v>cc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">
      <c r="A75" s="1"/>
      <c r="B75" s="1"/>
      <c r="C75" s="1"/>
      <c r="D75" s="1"/>
      <c r="E75" s="1"/>
      <c r="F75" s="1"/>
      <c r="K75" s="1"/>
      <c r="L75" s="8" t="s">
        <v>71</v>
      </c>
      <c r="M75" s="1"/>
      <c r="N75" s="1"/>
      <c r="O75" s="1"/>
      <c r="P75" s="1"/>
      <c r="Q75" s="1"/>
      <c r="R75" s="1"/>
      <c r="S75" s="1"/>
    </row>
    <row r="76" spans="1:19" ht="15">
      <c r="A76" s="1"/>
      <c r="B76" s="11" t="s">
        <v>40</v>
      </c>
      <c r="C76" s="11" t="s">
        <v>32</v>
      </c>
      <c r="D76" s="15" t="s">
        <v>37</v>
      </c>
      <c r="E76" s="15" t="s">
        <v>37</v>
      </c>
      <c r="F76" s="1"/>
      <c r="G76" s="16" t="str">
        <f t="shared" ref="G76:J76" si="46">HEX2BIN(G70,8)</f>
        <v>11110101</v>
      </c>
      <c r="H76" s="16" t="str">
        <f t="shared" si="46"/>
        <v>00000100</v>
      </c>
      <c r="I76" s="17" t="str">
        <f t="shared" si="46"/>
        <v>10000011</v>
      </c>
      <c r="J76" s="17" t="str">
        <f t="shared" si="46"/>
        <v>11011000</v>
      </c>
      <c r="K76" s="1"/>
      <c r="L76" s="18" t="s">
        <v>175</v>
      </c>
      <c r="M76" s="18" t="s">
        <v>176</v>
      </c>
      <c r="N76" s="18" t="s">
        <v>165</v>
      </c>
      <c r="O76" s="18" t="s">
        <v>177</v>
      </c>
      <c r="P76" s="2"/>
      <c r="Q76" s="1"/>
      <c r="R76" s="1"/>
      <c r="S76" s="1"/>
    </row>
    <row r="77" spans="1:19" ht="15">
      <c r="A77" s="1"/>
      <c r="B77" s="11" t="s">
        <v>37</v>
      </c>
      <c r="C77" s="11" t="s">
        <v>40</v>
      </c>
      <c r="D77" s="15" t="s">
        <v>32</v>
      </c>
      <c r="E77" s="15" t="s">
        <v>37</v>
      </c>
      <c r="F77" s="80" t="s">
        <v>70</v>
      </c>
      <c r="G77" s="16" t="str">
        <f t="shared" ref="G77:J77" si="47">HEX2BIN(G71,8)</f>
        <v>10001001</v>
      </c>
      <c r="H77" s="16" t="str">
        <f t="shared" si="47"/>
        <v>11111110</v>
      </c>
      <c r="I77" s="17" t="str">
        <f t="shared" si="47"/>
        <v>11111000</v>
      </c>
      <c r="J77" s="17" t="str">
        <f t="shared" si="47"/>
        <v>10011000</v>
      </c>
      <c r="K77" s="85" t="s">
        <v>49</v>
      </c>
      <c r="L77" s="18" t="s">
        <v>158</v>
      </c>
      <c r="M77" s="18" t="s">
        <v>178</v>
      </c>
      <c r="N77" s="18" t="s">
        <v>91</v>
      </c>
      <c r="O77" s="18" t="s">
        <v>127</v>
      </c>
      <c r="P77" s="2"/>
      <c r="Q77" s="1"/>
      <c r="R77" s="1"/>
      <c r="S77" s="1"/>
    </row>
    <row r="78" spans="1:19" ht="15">
      <c r="A78" s="1"/>
      <c r="B78" s="11" t="s">
        <v>37</v>
      </c>
      <c r="C78" s="11" t="s">
        <v>37</v>
      </c>
      <c r="D78" s="15" t="s">
        <v>40</v>
      </c>
      <c r="E78" s="15" t="s">
        <v>32</v>
      </c>
      <c r="F78" s="78"/>
      <c r="G78" s="16" t="str">
        <f t="shared" ref="G78:J78" si="48">HEX2BIN(G72,8)</f>
        <v>01100011</v>
      </c>
      <c r="H78" s="16" t="str">
        <f t="shared" si="48"/>
        <v>01101000</v>
      </c>
      <c r="I78" s="17" t="str">
        <f t="shared" si="48"/>
        <v>00001010</v>
      </c>
      <c r="J78" s="17" t="str">
        <f t="shared" si="48"/>
        <v>11011110</v>
      </c>
      <c r="K78" s="78"/>
      <c r="L78" s="18" t="s">
        <v>105</v>
      </c>
      <c r="M78" s="18" t="s">
        <v>34</v>
      </c>
      <c r="N78" s="18" t="s">
        <v>34</v>
      </c>
      <c r="O78" s="18" t="s">
        <v>165</v>
      </c>
      <c r="P78" s="2"/>
      <c r="Q78" s="1"/>
      <c r="R78" s="1"/>
      <c r="S78" s="1"/>
    </row>
    <row r="79" spans="1:19" ht="15">
      <c r="A79" s="1"/>
      <c r="B79" s="11" t="s">
        <v>32</v>
      </c>
      <c r="C79" s="11" t="s">
        <v>37</v>
      </c>
      <c r="D79" s="15" t="s">
        <v>37</v>
      </c>
      <c r="E79" s="15" t="s">
        <v>40</v>
      </c>
      <c r="F79" s="1"/>
      <c r="G79" s="16" t="str">
        <f t="shared" ref="G79:J79" si="49">HEX2BIN(G73,8)</f>
        <v>01010000</v>
      </c>
      <c r="H79" s="16" t="str">
        <f t="shared" si="49"/>
        <v>01101101</v>
      </c>
      <c r="I79" s="17" t="str">
        <f t="shared" si="49"/>
        <v>00001001</v>
      </c>
      <c r="J79" s="17" t="str">
        <f t="shared" si="49"/>
        <v>11001100</v>
      </c>
      <c r="K79" s="1"/>
      <c r="L79" s="18" t="s">
        <v>42</v>
      </c>
      <c r="M79" s="18" t="s">
        <v>179</v>
      </c>
      <c r="N79" s="18" t="s">
        <v>179</v>
      </c>
      <c r="O79" s="18" t="s">
        <v>99</v>
      </c>
      <c r="P79" s="2"/>
      <c r="Q79" s="1"/>
      <c r="R79" s="1"/>
      <c r="S79" s="1"/>
    </row>
    <row r="80" spans="1:19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">
      <c r="A82" s="1"/>
      <c r="B82" s="77" t="s">
        <v>77</v>
      </c>
      <c r="C82" s="78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">
      <c r="A83" s="1"/>
      <c r="B83" s="2" t="str">
        <f t="shared" ref="B83:E83" si="50">BIN2HEX(L76)</f>
        <v>F7</v>
      </c>
      <c r="C83" s="2" t="str">
        <f t="shared" si="50"/>
        <v>5F</v>
      </c>
      <c r="D83" s="2" t="str">
        <f t="shared" si="50"/>
        <v>F3</v>
      </c>
      <c r="E83" s="2" t="str">
        <f t="shared" si="50"/>
        <v>D9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">
      <c r="A84" s="1"/>
      <c r="B84" s="2" t="str">
        <f t="shared" ref="B84:E84" si="51">BIN2HEX(L77)</f>
        <v>D8</v>
      </c>
      <c r="C84" s="2" t="str">
        <f t="shared" si="51"/>
        <v>FF</v>
      </c>
      <c r="D84" s="2" t="str">
        <f t="shared" si="51"/>
        <v>FB</v>
      </c>
      <c r="E84" s="2" t="str">
        <f t="shared" si="51"/>
        <v>31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">
      <c r="A85" s="1"/>
      <c r="B85" s="2" t="str">
        <f t="shared" ref="B85:E85" si="52">BIN2HEX(L78)</f>
        <v>1E</v>
      </c>
      <c r="C85" s="2" t="str">
        <f t="shared" si="52"/>
        <v>1D</v>
      </c>
      <c r="D85" s="2" t="str">
        <f t="shared" si="52"/>
        <v>1D</v>
      </c>
      <c r="E85" s="2" t="str">
        <f t="shared" si="52"/>
        <v>F3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">
      <c r="A86" s="1"/>
      <c r="B86" s="2" t="str">
        <f t="shared" ref="B86:E86" si="53">BIN2HEX(L79)</f>
        <v>53</v>
      </c>
      <c r="C86" s="2" t="str">
        <f t="shared" si="53"/>
        <v>81</v>
      </c>
      <c r="D86" s="2" t="str">
        <f t="shared" si="53"/>
        <v>81</v>
      </c>
      <c r="E86" s="2" t="str">
        <f t="shared" si="53"/>
        <v>FD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">
      <c r="A88" s="1"/>
      <c r="B88" s="77" t="s">
        <v>180</v>
      </c>
      <c r="C88" s="78"/>
      <c r="D88" s="78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">
      <c r="A89" s="1"/>
      <c r="B89" s="90" t="s">
        <v>181</v>
      </c>
      <c r="C89" s="78"/>
      <c r="D89" s="78"/>
      <c r="E89" s="78"/>
      <c r="F89" s="78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">
      <c r="A91" s="1"/>
      <c r="B91" s="77"/>
      <c r="C91" s="78"/>
      <c r="D91" s="78"/>
      <c r="E91" s="78"/>
      <c r="F91" s="78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8">
    <mergeCell ref="B91:F91"/>
    <mergeCell ref="B46:E46"/>
    <mergeCell ref="F55:G55"/>
    <mergeCell ref="B68:C68"/>
    <mergeCell ref="F71:F72"/>
    <mergeCell ref="F77:F78"/>
    <mergeCell ref="K40:L40"/>
    <mergeCell ref="J41:S57"/>
    <mergeCell ref="B82:C82"/>
    <mergeCell ref="B88:D88"/>
    <mergeCell ref="B89:F89"/>
    <mergeCell ref="L71:L72"/>
    <mergeCell ref="K77:K78"/>
    <mergeCell ref="A1:K1"/>
    <mergeCell ref="B5:C5"/>
    <mergeCell ref="B6:D6"/>
    <mergeCell ref="B21:D21"/>
    <mergeCell ref="B28:C28"/>
  </mergeCells>
  <hyperlinks>
    <hyperlink ref="B14" r:id="rId1"/>
    <hyperlink ref="B22" r:id="rId2"/>
    <hyperlink ref="L75" r:id="rId3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1"/>
  <sheetViews>
    <sheetView topLeftCell="A85" zoomScale="160" zoomScaleNormal="160" workbookViewId="0">
      <selection activeCell="N32" sqref="N32"/>
    </sheetView>
  </sheetViews>
  <sheetFormatPr defaultColWidth="12.5703125" defaultRowHeight="15.75" customHeight="1"/>
  <sheetData>
    <row r="1" spans="1:19" ht="15.75" customHeight="1">
      <c r="A1" s="79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1"/>
      <c r="M1" s="1"/>
      <c r="N1" s="1"/>
      <c r="O1" s="1"/>
      <c r="P1" s="1"/>
      <c r="Q1" s="1"/>
      <c r="R1" s="1"/>
      <c r="S1" s="1"/>
    </row>
    <row r="2" spans="1:19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>
      <c r="A4" s="1" t="s">
        <v>1</v>
      </c>
      <c r="B4" s="86" t="s">
        <v>205</v>
      </c>
      <c r="C4" s="86"/>
      <c r="D4" s="86"/>
      <c r="E4" s="86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>
      <c r="A5" s="1" t="s">
        <v>2</v>
      </c>
      <c r="B5" s="77" t="s">
        <v>3</v>
      </c>
      <c r="C5" s="78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>
      <c r="A6" s="1" t="s">
        <v>4</v>
      </c>
      <c r="B6" s="77" t="s">
        <v>5</v>
      </c>
      <c r="C6" s="78"/>
      <c r="D6" s="78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>
      <c r="A8" s="2"/>
      <c r="B8" s="3">
        <v>97</v>
      </c>
      <c r="C8" s="4" t="s">
        <v>207</v>
      </c>
      <c r="D8" s="4" t="s">
        <v>80</v>
      </c>
      <c r="E8" s="4" t="s">
        <v>173</v>
      </c>
      <c r="F8" s="2"/>
      <c r="G8" s="3" t="s">
        <v>8</v>
      </c>
      <c r="H8" s="4" t="s">
        <v>9</v>
      </c>
      <c r="I8" s="4" t="s">
        <v>10</v>
      </c>
      <c r="J8" s="4" t="s">
        <v>11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>
      <c r="A9" s="2"/>
      <c r="B9" s="5" t="s">
        <v>86</v>
      </c>
      <c r="C9" s="6" t="s">
        <v>208</v>
      </c>
      <c r="D9" s="6" t="s">
        <v>209</v>
      </c>
      <c r="E9" s="6">
        <v>87</v>
      </c>
      <c r="F9" s="2"/>
      <c r="G9" s="5" t="s">
        <v>13</v>
      </c>
      <c r="H9" s="6" t="s">
        <v>14</v>
      </c>
      <c r="I9" s="6" t="s">
        <v>8</v>
      </c>
      <c r="J9" s="6" t="s">
        <v>11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>
      <c r="A10" s="2"/>
      <c r="B10" s="5" t="s">
        <v>206</v>
      </c>
      <c r="C10" s="6">
        <v>25</v>
      </c>
      <c r="D10" s="6" t="s">
        <v>107</v>
      </c>
      <c r="E10" s="6">
        <v>47</v>
      </c>
      <c r="F10" s="2"/>
      <c r="G10" s="5" t="s">
        <v>17</v>
      </c>
      <c r="H10" s="6" t="s">
        <v>18</v>
      </c>
      <c r="I10" s="6" t="s">
        <v>6</v>
      </c>
      <c r="J10" s="6" t="s">
        <v>11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>
      <c r="A11" s="2"/>
      <c r="B11" s="5">
        <v>27</v>
      </c>
      <c r="C11" s="6">
        <v>9</v>
      </c>
      <c r="D11" s="6">
        <v>25</v>
      </c>
      <c r="E11" s="4">
        <v>30</v>
      </c>
      <c r="F11" s="2"/>
      <c r="G11" s="5" t="s">
        <v>7</v>
      </c>
      <c r="H11" s="6" t="s">
        <v>12</v>
      </c>
      <c r="I11" s="6" t="s">
        <v>16</v>
      </c>
      <c r="J11" s="6" t="s">
        <v>11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>
      <c r="A13" s="1"/>
      <c r="B13" s="1"/>
      <c r="C13" s="2" t="s">
        <v>19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>
      <c r="A14" s="1"/>
      <c r="B14" s="7" t="s">
        <v>20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>
      <c r="A15" s="1"/>
      <c r="B15" s="3">
        <v>97</v>
      </c>
      <c r="C15" s="4" t="s">
        <v>207</v>
      </c>
      <c r="D15" s="4" t="s">
        <v>80</v>
      </c>
      <c r="E15" s="4" t="s">
        <v>173</v>
      </c>
      <c r="F15" s="2"/>
      <c r="G15" s="3">
        <v>41</v>
      </c>
      <c r="H15" s="4">
        <v>72</v>
      </c>
      <c r="I15" s="4">
        <v>61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>
      <c r="A16" s="1"/>
      <c r="B16" s="5" t="s">
        <v>86</v>
      </c>
      <c r="C16" s="6" t="s">
        <v>208</v>
      </c>
      <c r="D16" s="6" t="s">
        <v>209</v>
      </c>
      <c r="E16" s="6">
        <v>87</v>
      </c>
      <c r="F16" s="2"/>
      <c r="G16" s="5" t="s">
        <v>23</v>
      </c>
      <c r="H16" s="6">
        <v>69</v>
      </c>
      <c r="I16" s="6">
        <v>41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23" ht="15.75" customHeight="1">
      <c r="A17" s="1"/>
      <c r="B17" s="5" t="s">
        <v>206</v>
      </c>
      <c r="C17" s="6">
        <v>25</v>
      </c>
      <c r="D17" s="6" t="s">
        <v>107</v>
      </c>
      <c r="E17" s="6">
        <v>47</v>
      </c>
      <c r="F17" s="2"/>
      <c r="G17" s="5">
        <v>67</v>
      </c>
      <c r="H17" s="6">
        <v>74</v>
      </c>
      <c r="I17" s="6">
        <v>45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23" ht="15.75" customHeight="1">
      <c r="A18" s="1"/>
      <c r="B18" s="5">
        <v>27</v>
      </c>
      <c r="C18" s="6">
        <v>9</v>
      </c>
      <c r="D18" s="6">
        <v>25</v>
      </c>
      <c r="E18" s="4">
        <v>30</v>
      </c>
      <c r="F18" s="2"/>
      <c r="G18" s="5" t="s">
        <v>21</v>
      </c>
      <c r="H18" s="6" t="s">
        <v>22</v>
      </c>
      <c r="I18" s="6">
        <v>53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23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23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23" ht="15.75" customHeight="1">
      <c r="A21" s="1"/>
      <c r="B21" s="77" t="s">
        <v>24</v>
      </c>
      <c r="C21" s="78"/>
      <c r="D21" s="78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23" ht="15.75" customHeight="1">
      <c r="A22" s="1"/>
      <c r="B22" s="8" t="s">
        <v>25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23" ht="15.75" customHeight="1">
      <c r="A23" s="1"/>
      <c r="B23" s="9" t="str">
        <f t="shared" ref="B23:E23" si="0">HEX2BIN(B15,8)</f>
        <v>10010111</v>
      </c>
      <c r="C23" s="4" t="str">
        <f t="shared" si="0"/>
        <v>11001000</v>
      </c>
      <c r="D23" s="3" t="str">
        <f t="shared" si="0"/>
        <v>11111001</v>
      </c>
      <c r="E23" s="4" t="str">
        <f t="shared" si="0"/>
        <v>11011001</v>
      </c>
      <c r="F23" s="2"/>
      <c r="G23" s="3" t="str">
        <f t="shared" ref="G23:J23" si="1">HEX2BIN(G15,8)</f>
        <v>01000001</v>
      </c>
      <c r="H23" s="4" t="str">
        <f t="shared" si="1"/>
        <v>01110010</v>
      </c>
      <c r="I23" s="3" t="str">
        <f t="shared" si="1"/>
        <v>01100001</v>
      </c>
      <c r="J23" s="4" t="str">
        <f t="shared" si="1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23" ht="15">
      <c r="A24" s="1"/>
      <c r="B24" s="3" t="str">
        <f t="shared" ref="B24:E24" si="2">HEX2BIN(B16,8)</f>
        <v>10001111</v>
      </c>
      <c r="C24" s="4" t="str">
        <f t="shared" si="2"/>
        <v>11100011</v>
      </c>
      <c r="D24" s="3" t="str">
        <f t="shared" si="2"/>
        <v>11001001</v>
      </c>
      <c r="E24" s="4" t="str">
        <f t="shared" si="2"/>
        <v>10000111</v>
      </c>
      <c r="F24" s="2"/>
      <c r="G24" s="3" t="str">
        <f t="shared" ref="G24:J24" si="3">HEX2BIN(G16,8)</f>
        <v>01101100</v>
      </c>
      <c r="H24" s="4" t="str">
        <f t="shared" si="3"/>
        <v>01101001</v>
      </c>
      <c r="I24" s="3" t="str">
        <f t="shared" si="3"/>
        <v>01000001</v>
      </c>
      <c r="J24" s="4" t="str">
        <f t="shared" si="3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23" ht="15">
      <c r="A25" s="1"/>
      <c r="B25" s="3" t="str">
        <f t="shared" ref="B25:E25" si="4">HEX2BIN(B17,8)</f>
        <v>11101111</v>
      </c>
      <c r="C25" s="4" t="str">
        <f t="shared" si="4"/>
        <v>00100101</v>
      </c>
      <c r="D25" s="3" t="str">
        <f t="shared" si="4"/>
        <v>11110100</v>
      </c>
      <c r="E25" s="4" t="str">
        <f t="shared" si="4"/>
        <v>01000111</v>
      </c>
      <c r="F25" s="2"/>
      <c r="G25" s="3" t="str">
        <f t="shared" ref="G25:J25" si="5">HEX2BIN(G17,8)</f>
        <v>01100111</v>
      </c>
      <c r="H25" s="4" t="str">
        <f t="shared" si="5"/>
        <v>01110100</v>
      </c>
      <c r="I25" s="3" t="str">
        <f t="shared" si="5"/>
        <v>01000101</v>
      </c>
      <c r="J25" s="4" t="str">
        <f t="shared" si="5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23" ht="15">
      <c r="A26" s="1"/>
      <c r="B26" s="3" t="str">
        <f t="shared" ref="B26:E26" si="6">HEX2BIN(B18,8)</f>
        <v>00100111</v>
      </c>
      <c r="C26" s="4" t="str">
        <f t="shared" si="6"/>
        <v>00001001</v>
      </c>
      <c r="D26" s="3" t="str">
        <f t="shared" si="6"/>
        <v>00100101</v>
      </c>
      <c r="E26" s="4" t="str">
        <f t="shared" si="6"/>
        <v>00110000</v>
      </c>
      <c r="F26" s="2"/>
      <c r="G26" s="3" t="str">
        <f t="shared" ref="G26:J26" si="7">HEX2BIN(G18,8)</f>
        <v>01101111</v>
      </c>
      <c r="H26" s="4" t="str">
        <f t="shared" si="7"/>
        <v>01101101</v>
      </c>
      <c r="I26" s="3" t="str">
        <f t="shared" si="7"/>
        <v>01010011</v>
      </c>
      <c r="J26" s="4" t="str">
        <f t="shared" si="7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23" ht="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23" ht="15">
      <c r="A28" s="1"/>
      <c r="B28" s="77" t="s">
        <v>26</v>
      </c>
      <c r="C28" s="78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23" ht="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23" ht="15">
      <c r="A30" s="1"/>
      <c r="B30" s="1" t="str">
        <f t="shared" ref="B30:B33" si="8">B23</f>
        <v>10010111</v>
      </c>
      <c r="C30" s="1" t="s">
        <v>28</v>
      </c>
      <c r="D30" s="1" t="str">
        <f t="shared" ref="D30:D33" si="9">G23</f>
        <v>01000001</v>
      </c>
      <c r="E30" s="1"/>
      <c r="F30" s="60">
        <v>11010111</v>
      </c>
      <c r="G30" s="1"/>
      <c r="H30" s="1" t="str">
        <f t="shared" ref="H30:H33" si="10">D23</f>
        <v>11111001</v>
      </c>
      <c r="I30" s="1" t="s">
        <v>28</v>
      </c>
      <c r="J30" s="1" t="str">
        <f t="shared" ref="J30:J33" si="11">I23</f>
        <v>01100001</v>
      </c>
      <c r="K30" s="1"/>
      <c r="L30" s="59">
        <v>10011000</v>
      </c>
      <c r="M30" s="1"/>
      <c r="N30" s="1" t="s">
        <v>33</v>
      </c>
      <c r="O30" s="60">
        <v>11010111</v>
      </c>
      <c r="P30" s="58">
        <v>10111010</v>
      </c>
      <c r="Q30" s="59">
        <v>10011000</v>
      </c>
      <c r="R30" s="64" t="s">
        <v>31</v>
      </c>
      <c r="S30" s="1"/>
      <c r="U30" s="12"/>
      <c r="V30" s="12"/>
      <c r="W30" s="12"/>
    </row>
    <row r="31" spans="1:23" ht="15">
      <c r="A31" s="1"/>
      <c r="B31" s="1" t="str">
        <f t="shared" si="8"/>
        <v>10001111</v>
      </c>
      <c r="C31" s="1" t="s">
        <v>28</v>
      </c>
      <c r="D31" s="1" t="str">
        <f t="shared" si="9"/>
        <v>01101100</v>
      </c>
      <c r="E31" s="12"/>
      <c r="F31" s="60">
        <v>11100011</v>
      </c>
      <c r="G31" s="1"/>
      <c r="H31" s="1" t="str">
        <f t="shared" si="10"/>
        <v>11001001</v>
      </c>
      <c r="I31" s="1" t="s">
        <v>28</v>
      </c>
      <c r="J31" s="1" t="str">
        <f t="shared" si="11"/>
        <v>01000001</v>
      </c>
      <c r="K31" s="1"/>
      <c r="L31" s="59">
        <v>10001000</v>
      </c>
      <c r="M31" s="1"/>
      <c r="N31" s="1"/>
      <c r="O31" s="60">
        <v>11100011</v>
      </c>
      <c r="P31" s="58">
        <v>10001010</v>
      </c>
      <c r="Q31" s="59">
        <v>10001000</v>
      </c>
      <c r="R31" s="64" t="s">
        <v>29</v>
      </c>
      <c r="S31" s="1"/>
      <c r="U31" s="12"/>
      <c r="V31" s="12"/>
      <c r="W31" s="12"/>
    </row>
    <row r="32" spans="1:23" ht="15">
      <c r="A32" s="1"/>
      <c r="B32" s="1" t="str">
        <f t="shared" si="8"/>
        <v>11101111</v>
      </c>
      <c r="C32" s="1" t="s">
        <v>28</v>
      </c>
      <c r="D32" s="1" t="str">
        <f t="shared" si="9"/>
        <v>01100111</v>
      </c>
      <c r="E32" s="1"/>
      <c r="F32" s="61">
        <v>10001000</v>
      </c>
      <c r="G32" s="1"/>
      <c r="H32" s="1" t="str">
        <f t="shared" si="10"/>
        <v>11110100</v>
      </c>
      <c r="I32" s="1" t="s">
        <v>28</v>
      </c>
      <c r="J32" s="1" t="str">
        <f t="shared" si="11"/>
        <v>01000101</v>
      </c>
      <c r="K32" s="1"/>
      <c r="L32" s="59">
        <v>10110001</v>
      </c>
      <c r="M32" s="1"/>
      <c r="N32" s="1"/>
      <c r="O32" s="61">
        <v>10001000</v>
      </c>
      <c r="P32" s="58" t="s">
        <v>74</v>
      </c>
      <c r="Q32" s="59">
        <v>10110001</v>
      </c>
      <c r="R32" s="64" t="s">
        <v>27</v>
      </c>
      <c r="S32" s="1"/>
      <c r="U32" s="12"/>
      <c r="V32" s="12"/>
      <c r="W32" s="12"/>
    </row>
    <row r="33" spans="1:26" ht="15">
      <c r="A33" s="1"/>
      <c r="B33" s="1" t="str">
        <f t="shared" si="8"/>
        <v>00100111</v>
      </c>
      <c r="C33" s="1" t="s">
        <v>28</v>
      </c>
      <c r="D33" s="1" t="str">
        <f t="shared" si="9"/>
        <v>01101111</v>
      </c>
      <c r="E33" s="1"/>
      <c r="F33" s="60" t="s">
        <v>159</v>
      </c>
      <c r="G33" s="1"/>
      <c r="H33" s="1" t="str">
        <f t="shared" si="10"/>
        <v>00100101</v>
      </c>
      <c r="I33" s="1" t="s">
        <v>28</v>
      </c>
      <c r="J33" s="1" t="str">
        <f t="shared" si="11"/>
        <v>01010011</v>
      </c>
      <c r="K33" s="1"/>
      <c r="L33" s="59" t="s">
        <v>147</v>
      </c>
      <c r="M33" s="1"/>
      <c r="N33" s="1"/>
      <c r="O33" s="60" t="s">
        <v>159</v>
      </c>
      <c r="P33" s="58" t="s">
        <v>210</v>
      </c>
      <c r="Q33" s="59" t="s">
        <v>147</v>
      </c>
      <c r="R33" s="64" t="s">
        <v>42</v>
      </c>
      <c r="S33" s="1"/>
      <c r="U33" s="12"/>
      <c r="V33" s="12"/>
      <c r="W33" s="12"/>
    </row>
    <row r="34" spans="1:26" ht="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2"/>
      <c r="M34" s="1"/>
      <c r="N34" s="1"/>
      <c r="O34" s="1"/>
      <c r="P34" s="1"/>
      <c r="Q34" s="1"/>
      <c r="R34" s="1"/>
      <c r="S34" s="1"/>
    </row>
    <row r="35" spans="1:26" ht="15">
      <c r="A35" s="1"/>
      <c r="B35" s="1" t="str">
        <f t="shared" ref="B35:B38" si="12">C23</f>
        <v>11001000</v>
      </c>
      <c r="C35" s="1" t="s">
        <v>28</v>
      </c>
      <c r="D35" s="1" t="str">
        <f t="shared" ref="D35:D38" si="13">H23</f>
        <v>01110010</v>
      </c>
      <c r="E35" s="1"/>
      <c r="F35" s="58">
        <v>10111010</v>
      </c>
      <c r="G35" s="1"/>
      <c r="H35" s="1" t="str">
        <f t="shared" ref="H35:H38" si="14">E23</f>
        <v>11011001</v>
      </c>
      <c r="I35" s="1" t="s">
        <v>28</v>
      </c>
      <c r="J35" s="1" t="str">
        <f t="shared" ref="J35:J38" si="15">J23</f>
        <v>00000000</v>
      </c>
      <c r="K35" s="1"/>
      <c r="L35" s="64" t="str">
        <f t="shared" ref="L35:L38" si="16">I23</f>
        <v>01100001</v>
      </c>
      <c r="M35" s="1"/>
      <c r="N35" s="1" t="s">
        <v>46</v>
      </c>
      <c r="O35" s="2" t="str">
        <f t="shared" ref="O35:R35" si="17">BIN2HEX(O30)</f>
        <v>D7</v>
      </c>
      <c r="P35" s="2" t="str">
        <f t="shared" si="17"/>
        <v>BA</v>
      </c>
      <c r="Q35" s="2" t="str">
        <f t="shared" si="17"/>
        <v>98</v>
      </c>
      <c r="R35" s="2" t="str">
        <f t="shared" si="17"/>
        <v>61</v>
      </c>
      <c r="S35" s="2"/>
    </row>
    <row r="36" spans="1:26" ht="15">
      <c r="A36" s="1"/>
      <c r="B36" s="1" t="str">
        <f t="shared" si="12"/>
        <v>11100011</v>
      </c>
      <c r="C36" s="1" t="s">
        <v>28</v>
      </c>
      <c r="D36" s="1" t="str">
        <f t="shared" si="13"/>
        <v>01101001</v>
      </c>
      <c r="E36" s="1"/>
      <c r="F36" s="58">
        <v>10001010</v>
      </c>
      <c r="G36" s="1"/>
      <c r="H36" s="1" t="str">
        <f t="shared" si="14"/>
        <v>10000111</v>
      </c>
      <c r="I36" s="1" t="s">
        <v>28</v>
      </c>
      <c r="J36" s="1" t="str">
        <f t="shared" si="15"/>
        <v>00000000</v>
      </c>
      <c r="K36" s="1"/>
      <c r="L36" s="64" t="str">
        <f t="shared" si="16"/>
        <v>01000001</v>
      </c>
      <c r="M36" s="1"/>
      <c r="N36" s="1"/>
      <c r="O36" s="2" t="str">
        <f t="shared" ref="O36:R36" si="18">BIN2HEX(O31)</f>
        <v>E3</v>
      </c>
      <c r="P36" s="2" t="str">
        <f t="shared" si="18"/>
        <v>8A</v>
      </c>
      <c r="Q36" s="2" t="str">
        <f t="shared" si="18"/>
        <v>88</v>
      </c>
      <c r="R36" s="2" t="str">
        <f t="shared" si="18"/>
        <v>41</v>
      </c>
      <c r="S36" s="2"/>
      <c r="U36" s="10"/>
      <c r="V36" s="1"/>
      <c r="W36" s="10"/>
      <c r="X36" s="14"/>
      <c r="Y36" s="12"/>
      <c r="Z36" s="12"/>
    </row>
    <row r="37" spans="1:26" ht="15">
      <c r="A37" s="1"/>
      <c r="B37" s="1" t="str">
        <f t="shared" si="12"/>
        <v>00100101</v>
      </c>
      <c r="C37" s="1" t="s">
        <v>28</v>
      </c>
      <c r="D37" s="1" t="str">
        <f t="shared" si="13"/>
        <v>01110100</v>
      </c>
      <c r="E37" s="1"/>
      <c r="F37" s="58" t="s">
        <v>74</v>
      </c>
      <c r="G37" s="1"/>
      <c r="H37" s="1" t="str">
        <f t="shared" si="14"/>
        <v>01000111</v>
      </c>
      <c r="I37" s="1" t="s">
        <v>28</v>
      </c>
      <c r="J37" s="1" t="str">
        <f t="shared" si="15"/>
        <v>00000000</v>
      </c>
      <c r="K37" s="1"/>
      <c r="L37" s="64" t="str">
        <f t="shared" si="16"/>
        <v>01000101</v>
      </c>
      <c r="M37" s="1"/>
      <c r="N37" s="1"/>
      <c r="O37" s="2" t="str">
        <f t="shared" ref="O37:R37" si="19">BIN2HEX(O32)</f>
        <v>88</v>
      </c>
      <c r="P37" s="2" t="str">
        <f t="shared" si="19"/>
        <v>51</v>
      </c>
      <c r="Q37" s="2" t="str">
        <f t="shared" si="19"/>
        <v>B1</v>
      </c>
      <c r="R37" s="2" t="str">
        <f t="shared" si="19"/>
        <v>45</v>
      </c>
      <c r="S37" s="2"/>
      <c r="U37" s="10"/>
      <c r="V37" s="1"/>
      <c r="W37" s="10"/>
      <c r="X37" s="14"/>
      <c r="Y37" s="12"/>
      <c r="Z37" s="12"/>
    </row>
    <row r="38" spans="1:26" ht="15">
      <c r="A38" s="1"/>
      <c r="B38" s="1" t="str">
        <f t="shared" si="12"/>
        <v>00001001</v>
      </c>
      <c r="C38" s="1" t="s">
        <v>28</v>
      </c>
      <c r="D38" s="1" t="str">
        <f t="shared" si="13"/>
        <v>01101101</v>
      </c>
      <c r="E38" s="1"/>
      <c r="F38" s="58" t="s">
        <v>210</v>
      </c>
      <c r="G38" s="1"/>
      <c r="H38" s="1" t="str">
        <f t="shared" si="14"/>
        <v>00110000</v>
      </c>
      <c r="I38" s="1" t="s">
        <v>28</v>
      </c>
      <c r="J38" s="1" t="str">
        <f t="shared" si="15"/>
        <v>00000000</v>
      </c>
      <c r="K38" s="1"/>
      <c r="L38" s="64" t="str">
        <f t="shared" si="16"/>
        <v>01010011</v>
      </c>
      <c r="M38" s="1"/>
      <c r="N38" s="1"/>
      <c r="O38" s="2" t="str">
        <f t="shared" ref="O38:R38" si="20">BIN2HEX(O33)</f>
        <v>48</v>
      </c>
      <c r="P38" s="2" t="str">
        <f t="shared" si="20"/>
        <v>64</v>
      </c>
      <c r="Q38" s="2" t="str">
        <f t="shared" si="20"/>
        <v>76</v>
      </c>
      <c r="R38" s="2" t="str">
        <f t="shared" si="20"/>
        <v>53</v>
      </c>
      <c r="S38" s="2"/>
      <c r="U38" s="10"/>
      <c r="V38" s="1"/>
      <c r="W38" s="10"/>
      <c r="X38" s="14"/>
      <c r="Y38" s="12"/>
      <c r="Z38" s="12"/>
    </row>
    <row r="39" spans="1:26" ht="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0"/>
      <c r="V39" s="1"/>
      <c r="W39" s="10"/>
      <c r="X39" s="14"/>
      <c r="Y39" s="12"/>
      <c r="Z39" s="12"/>
    </row>
    <row r="40" spans="1:26" ht="15">
      <c r="A40" s="1"/>
      <c r="B40" s="1" t="s">
        <v>51</v>
      </c>
      <c r="C40" s="1"/>
      <c r="D40" s="1"/>
      <c r="E40" s="1"/>
      <c r="F40" s="1"/>
      <c r="G40" s="1"/>
      <c r="H40" s="1"/>
      <c r="I40" s="1"/>
      <c r="J40" s="1"/>
      <c r="K40" s="77" t="s">
        <v>52</v>
      </c>
      <c r="L40" s="78"/>
      <c r="M40" s="1"/>
      <c r="N40" s="1"/>
      <c r="O40" s="1"/>
      <c r="P40" s="1"/>
      <c r="Q40" s="1"/>
      <c r="R40" s="1"/>
      <c r="S40" s="1"/>
    </row>
    <row r="41" spans="1:26" ht="15">
      <c r="A41" s="1"/>
      <c r="B41" s="2" t="str">
        <f t="shared" ref="B41:E41" si="21">O35</f>
        <v>D7</v>
      </c>
      <c r="C41" s="2" t="str">
        <f t="shared" si="21"/>
        <v>BA</v>
      </c>
      <c r="D41" s="2" t="str">
        <f t="shared" si="21"/>
        <v>98</v>
      </c>
      <c r="E41" s="2" t="str">
        <f t="shared" si="21"/>
        <v>61</v>
      </c>
      <c r="F41" s="1"/>
      <c r="G41" s="1"/>
      <c r="H41" s="1"/>
      <c r="I41" s="1"/>
      <c r="J41" s="78"/>
      <c r="K41" s="78"/>
      <c r="L41" s="78"/>
      <c r="M41" s="78"/>
      <c r="N41" s="78"/>
      <c r="O41" s="78"/>
      <c r="P41" s="78"/>
      <c r="Q41" s="78"/>
      <c r="R41" s="78"/>
      <c r="S41" s="78"/>
    </row>
    <row r="42" spans="1:26" ht="15">
      <c r="A42" s="1"/>
      <c r="B42" s="2" t="str">
        <f t="shared" ref="B42:E42" si="22">O36</f>
        <v>E3</v>
      </c>
      <c r="C42" s="2" t="str">
        <f t="shared" si="22"/>
        <v>8A</v>
      </c>
      <c r="D42" s="2" t="str">
        <f t="shared" si="22"/>
        <v>88</v>
      </c>
      <c r="E42" s="2" t="str">
        <f t="shared" si="22"/>
        <v>41</v>
      </c>
      <c r="F42" s="1"/>
      <c r="G42" s="1"/>
      <c r="H42" s="1"/>
      <c r="I42" s="1"/>
      <c r="J42" s="78"/>
      <c r="K42" s="78"/>
      <c r="L42" s="78"/>
      <c r="M42" s="78"/>
      <c r="N42" s="78"/>
      <c r="O42" s="78"/>
      <c r="P42" s="78"/>
      <c r="Q42" s="78"/>
      <c r="R42" s="78"/>
      <c r="S42" s="78"/>
    </row>
    <row r="43" spans="1:26" ht="15">
      <c r="A43" s="1"/>
      <c r="B43" s="2" t="str">
        <f t="shared" ref="B43:E43" si="23">O37</f>
        <v>88</v>
      </c>
      <c r="C43" s="2" t="str">
        <f t="shared" si="23"/>
        <v>51</v>
      </c>
      <c r="D43" s="2" t="str">
        <f t="shared" si="23"/>
        <v>B1</v>
      </c>
      <c r="E43" s="2" t="str">
        <f t="shared" si="23"/>
        <v>45</v>
      </c>
      <c r="F43" s="1"/>
      <c r="G43" s="1"/>
      <c r="H43" s="1"/>
      <c r="I43" s="1"/>
      <c r="J43" s="78"/>
      <c r="K43" s="78"/>
      <c r="L43" s="78"/>
      <c r="M43" s="78"/>
      <c r="N43" s="78"/>
      <c r="O43" s="78"/>
      <c r="P43" s="78"/>
      <c r="Q43" s="78"/>
      <c r="R43" s="78"/>
      <c r="S43" s="78"/>
    </row>
    <row r="44" spans="1:26" ht="15">
      <c r="A44" s="1"/>
      <c r="B44" s="2" t="str">
        <f t="shared" ref="B44:E44" si="24">O38</f>
        <v>48</v>
      </c>
      <c r="C44" s="2" t="str">
        <f t="shared" si="24"/>
        <v>64</v>
      </c>
      <c r="D44" s="2" t="str">
        <f t="shared" si="24"/>
        <v>76</v>
      </c>
      <c r="E44" s="2" t="str">
        <f t="shared" si="24"/>
        <v>53</v>
      </c>
      <c r="F44" s="1"/>
      <c r="G44" s="1"/>
      <c r="H44" s="1"/>
      <c r="I44" s="1"/>
      <c r="J44" s="78"/>
      <c r="K44" s="78"/>
      <c r="L44" s="78"/>
      <c r="M44" s="78"/>
      <c r="N44" s="78"/>
      <c r="O44" s="78"/>
      <c r="P44" s="78"/>
      <c r="Q44" s="78"/>
      <c r="R44" s="78"/>
      <c r="S44" s="78"/>
    </row>
    <row r="45" spans="1:26" ht="15">
      <c r="A45" s="1"/>
      <c r="B45" s="1"/>
      <c r="C45" s="1"/>
      <c r="D45" s="1"/>
      <c r="E45" s="1"/>
      <c r="F45" s="1"/>
      <c r="G45" s="1"/>
      <c r="H45" s="1"/>
      <c r="I45" s="1"/>
      <c r="J45" s="78"/>
      <c r="K45" s="78"/>
      <c r="L45" s="78"/>
      <c r="M45" s="78"/>
      <c r="N45" s="78"/>
      <c r="O45" s="78"/>
      <c r="P45" s="78"/>
      <c r="Q45" s="78"/>
      <c r="R45" s="78"/>
      <c r="S45" s="78"/>
    </row>
    <row r="46" spans="1:26" ht="15">
      <c r="A46" s="1"/>
      <c r="B46" s="77" t="s">
        <v>53</v>
      </c>
      <c r="C46" s="78"/>
      <c r="D46" s="78"/>
      <c r="E46" s="78"/>
      <c r="F46" s="1"/>
      <c r="G46" s="1"/>
      <c r="H46" s="1"/>
      <c r="I46" s="1"/>
      <c r="J46" s="78"/>
      <c r="K46" s="78"/>
      <c r="L46" s="78"/>
      <c r="M46" s="78"/>
      <c r="N46" s="78"/>
      <c r="O46" s="78"/>
      <c r="P46" s="78"/>
      <c r="Q46" s="78"/>
      <c r="R46" s="78"/>
      <c r="S46" s="78"/>
    </row>
    <row r="47" spans="1:26" ht="15">
      <c r="A47" s="1"/>
      <c r="B47" s="1"/>
      <c r="C47" s="1"/>
      <c r="D47" s="1"/>
      <c r="E47" s="1"/>
      <c r="F47" s="1"/>
      <c r="G47" s="1"/>
      <c r="H47" s="1"/>
      <c r="I47" s="1"/>
      <c r="J47" s="78"/>
      <c r="K47" s="78"/>
      <c r="L47" s="78"/>
      <c r="M47" s="78"/>
      <c r="N47" s="78"/>
      <c r="O47" s="78"/>
      <c r="P47" s="78"/>
      <c r="Q47" s="78"/>
      <c r="R47" s="78"/>
      <c r="S47" s="78"/>
    </row>
    <row r="48" spans="1:26" ht="15">
      <c r="A48" s="1"/>
      <c r="B48" s="2" t="s">
        <v>211</v>
      </c>
      <c r="C48" s="2" t="s">
        <v>214</v>
      </c>
      <c r="D48" s="2" t="s">
        <v>217</v>
      </c>
      <c r="E48" s="2" t="s">
        <v>198</v>
      </c>
      <c r="F48" s="1"/>
      <c r="G48" s="1"/>
      <c r="H48" s="1"/>
      <c r="I48" s="1"/>
      <c r="J48" s="78"/>
      <c r="K48" s="78"/>
      <c r="L48" s="78"/>
      <c r="M48" s="78"/>
      <c r="N48" s="78"/>
      <c r="O48" s="78"/>
      <c r="P48" s="78"/>
      <c r="Q48" s="78"/>
      <c r="R48" s="78"/>
      <c r="S48" s="78"/>
    </row>
    <row r="49" spans="1:19" ht="15">
      <c r="A49" s="1"/>
      <c r="B49" s="2" t="s">
        <v>212</v>
      </c>
      <c r="C49" s="2" t="s">
        <v>215</v>
      </c>
      <c r="D49" s="2">
        <v>97</v>
      </c>
      <c r="E49" s="2" t="s">
        <v>197</v>
      </c>
      <c r="F49" s="1"/>
      <c r="G49" s="1"/>
      <c r="H49" s="1"/>
      <c r="I49" s="1"/>
      <c r="J49" s="78"/>
      <c r="K49" s="78"/>
      <c r="L49" s="78"/>
      <c r="M49" s="78"/>
      <c r="N49" s="78"/>
      <c r="O49" s="78"/>
      <c r="P49" s="78"/>
      <c r="Q49" s="78"/>
      <c r="R49" s="78"/>
      <c r="S49" s="78"/>
    </row>
    <row r="50" spans="1:19" ht="15">
      <c r="A50" s="1"/>
      <c r="B50" s="2">
        <v>97</v>
      </c>
      <c r="C50" s="2">
        <v>70</v>
      </c>
      <c r="D50" s="2">
        <v>56</v>
      </c>
      <c r="E50" s="2">
        <v>68</v>
      </c>
      <c r="F50" s="1"/>
      <c r="G50" s="1"/>
      <c r="H50" s="1"/>
      <c r="I50" s="1"/>
      <c r="J50" s="78"/>
      <c r="K50" s="78"/>
      <c r="L50" s="78"/>
      <c r="M50" s="78"/>
      <c r="N50" s="78"/>
      <c r="O50" s="78"/>
      <c r="P50" s="78"/>
      <c r="Q50" s="78"/>
      <c r="R50" s="78"/>
      <c r="S50" s="78"/>
    </row>
    <row r="51" spans="1:19" ht="15">
      <c r="A51" s="1"/>
      <c r="B51" s="2" t="s">
        <v>213</v>
      </c>
      <c r="C51" s="2" t="s">
        <v>216</v>
      </c>
      <c r="D51" s="2" t="s">
        <v>218</v>
      </c>
      <c r="E51" s="2">
        <v>50</v>
      </c>
      <c r="F51" s="1"/>
      <c r="G51" s="1"/>
      <c r="H51" s="1"/>
      <c r="I51" s="1"/>
      <c r="J51" s="78"/>
      <c r="K51" s="78"/>
      <c r="L51" s="78"/>
      <c r="M51" s="78"/>
      <c r="N51" s="78"/>
      <c r="O51" s="78"/>
      <c r="P51" s="78"/>
      <c r="Q51" s="78"/>
      <c r="R51" s="78"/>
      <c r="S51" s="78"/>
    </row>
    <row r="52" spans="1:19" ht="15">
      <c r="A52" s="1"/>
      <c r="B52" s="1"/>
      <c r="C52" s="1"/>
      <c r="D52" s="1"/>
      <c r="E52" s="1"/>
      <c r="F52" s="1"/>
      <c r="G52" s="1"/>
      <c r="H52" s="1"/>
      <c r="I52" s="1"/>
      <c r="J52" s="78"/>
      <c r="K52" s="78"/>
      <c r="L52" s="78"/>
      <c r="M52" s="78"/>
      <c r="N52" s="78"/>
      <c r="O52" s="78"/>
      <c r="P52" s="78"/>
      <c r="Q52" s="78"/>
      <c r="R52" s="78"/>
      <c r="S52" s="78"/>
    </row>
    <row r="53" spans="1:19" ht="15">
      <c r="A53" s="1"/>
      <c r="B53" s="1"/>
      <c r="C53" s="2" t="s">
        <v>60</v>
      </c>
      <c r="D53" s="1"/>
      <c r="E53" s="1"/>
      <c r="F53" s="1"/>
      <c r="G53" s="1"/>
      <c r="H53" s="1"/>
      <c r="I53" s="1"/>
      <c r="J53" s="78"/>
      <c r="K53" s="78"/>
      <c r="L53" s="78"/>
      <c r="M53" s="78"/>
      <c r="N53" s="78"/>
      <c r="O53" s="78"/>
      <c r="P53" s="78"/>
      <c r="Q53" s="78"/>
      <c r="R53" s="78"/>
      <c r="S53" s="78"/>
    </row>
    <row r="54" spans="1:19" ht="15">
      <c r="A54" s="1"/>
      <c r="B54" s="1"/>
      <c r="C54" s="1"/>
      <c r="D54" s="1"/>
      <c r="E54" s="1"/>
      <c r="F54" s="1"/>
      <c r="G54" s="1"/>
      <c r="H54" s="1"/>
      <c r="I54" s="1"/>
      <c r="J54" s="78"/>
      <c r="K54" s="78"/>
      <c r="L54" s="78"/>
      <c r="M54" s="78"/>
      <c r="N54" s="78"/>
      <c r="O54" s="78"/>
      <c r="P54" s="78"/>
      <c r="Q54" s="78"/>
      <c r="R54" s="78"/>
      <c r="S54" s="78"/>
    </row>
    <row r="55" spans="1:19" ht="15">
      <c r="A55" s="1"/>
      <c r="B55" s="2" t="str">
        <f t="shared" ref="B55:E55" si="25">B48</f>
        <v>0d</v>
      </c>
      <c r="C55" s="2" t="str">
        <f t="shared" si="25"/>
        <v>c0</v>
      </c>
      <c r="D55" s="2" t="str">
        <f t="shared" si="25"/>
        <v>e2</v>
      </c>
      <c r="E55" s="2" t="str">
        <f t="shared" si="25"/>
        <v>d8</v>
      </c>
      <c r="F55" s="77" t="s">
        <v>61</v>
      </c>
      <c r="G55" s="78"/>
      <c r="H55" s="1"/>
      <c r="I55" s="1"/>
      <c r="J55" s="78"/>
      <c r="K55" s="78"/>
      <c r="L55" s="78"/>
      <c r="M55" s="78"/>
      <c r="N55" s="78"/>
      <c r="O55" s="78"/>
      <c r="P55" s="78"/>
      <c r="Q55" s="78"/>
      <c r="R55" s="78"/>
      <c r="S55" s="78"/>
    </row>
    <row r="56" spans="1:19" ht="15">
      <c r="A56" s="1"/>
      <c r="B56" s="2" t="str">
        <f t="shared" ref="B56:E56" si="26">B49</f>
        <v>4d</v>
      </c>
      <c r="C56" s="2" t="str">
        <f t="shared" si="26"/>
        <v>cf</v>
      </c>
      <c r="D56" s="2">
        <f t="shared" si="26"/>
        <v>97</v>
      </c>
      <c r="E56" s="2" t="str">
        <f t="shared" si="26"/>
        <v>f8</v>
      </c>
      <c r="F56" s="1" t="s">
        <v>62</v>
      </c>
      <c r="G56" s="1"/>
      <c r="H56" s="1"/>
      <c r="I56" s="1"/>
      <c r="J56" s="78"/>
      <c r="K56" s="78"/>
      <c r="L56" s="78"/>
      <c r="M56" s="78"/>
      <c r="N56" s="78"/>
      <c r="O56" s="78"/>
      <c r="P56" s="78"/>
      <c r="Q56" s="78"/>
      <c r="R56" s="78"/>
      <c r="S56" s="78"/>
    </row>
    <row r="57" spans="1:19" ht="15">
      <c r="A57" s="1"/>
      <c r="B57" s="2">
        <f t="shared" ref="B57:E57" si="27">B50</f>
        <v>97</v>
      </c>
      <c r="C57" s="2">
        <f t="shared" si="27"/>
        <v>70</v>
      </c>
      <c r="D57" s="2">
        <f t="shared" si="27"/>
        <v>56</v>
      </c>
      <c r="E57" s="2">
        <f t="shared" si="27"/>
        <v>68</v>
      </c>
      <c r="F57" s="1" t="s">
        <v>63</v>
      </c>
      <c r="G57" s="1"/>
      <c r="H57" s="1"/>
      <c r="I57" s="1"/>
      <c r="J57" s="78"/>
      <c r="K57" s="78"/>
      <c r="L57" s="78"/>
      <c r="M57" s="78"/>
      <c r="N57" s="78"/>
      <c r="O57" s="78"/>
      <c r="P57" s="78"/>
      <c r="Q57" s="78"/>
      <c r="R57" s="78"/>
      <c r="S57" s="78"/>
    </row>
    <row r="58" spans="1:19" ht="15">
      <c r="A58" s="1"/>
      <c r="B58" s="2" t="str">
        <f t="shared" ref="B58:E58" si="28">B51</f>
        <v>d4</v>
      </c>
      <c r="C58" s="2" t="str">
        <f t="shared" si="28"/>
        <v>8c</v>
      </c>
      <c r="D58" s="2" t="str">
        <f t="shared" si="28"/>
        <v>0f</v>
      </c>
      <c r="E58" s="2">
        <f t="shared" si="28"/>
        <v>50</v>
      </c>
      <c r="F58" s="1" t="s">
        <v>64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5">
      <c r="A61" s="1"/>
      <c r="B61" s="1"/>
      <c r="C61" s="2" t="s">
        <v>65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5">
      <c r="A62" s="1"/>
      <c r="B62" s="2" t="str">
        <f t="shared" ref="B62:E62" si="29">B55</f>
        <v>0d</v>
      </c>
      <c r="C62" s="2" t="str">
        <f t="shared" si="29"/>
        <v>c0</v>
      </c>
      <c r="D62" s="2" t="str">
        <f t="shared" si="29"/>
        <v>e2</v>
      </c>
      <c r="E62" s="2" t="str">
        <f t="shared" si="29"/>
        <v>d8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5">
      <c r="A63" s="1"/>
      <c r="B63" s="2" t="str">
        <f t="shared" ref="B63:D63" si="30">C56</f>
        <v>cf</v>
      </c>
      <c r="C63" s="2">
        <f t="shared" si="30"/>
        <v>97</v>
      </c>
      <c r="D63" s="2" t="str">
        <f t="shared" si="30"/>
        <v>f8</v>
      </c>
      <c r="E63" s="2" t="str">
        <f>B56</f>
        <v>4d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5">
      <c r="A64" s="1"/>
      <c r="B64" s="2">
        <f t="shared" ref="B64:C64" si="31">D57</f>
        <v>56</v>
      </c>
      <c r="C64" s="2">
        <f t="shared" si="31"/>
        <v>68</v>
      </c>
      <c r="D64" s="2">
        <f t="shared" ref="D64:E64" si="32">B57</f>
        <v>97</v>
      </c>
      <c r="E64" s="2">
        <f t="shared" si="32"/>
        <v>70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">
      <c r="A65" s="1"/>
      <c r="B65" s="2">
        <f>E58</f>
        <v>50</v>
      </c>
      <c r="C65" s="2" t="str">
        <f t="shared" ref="C65:E65" si="33">B58</f>
        <v>d4</v>
      </c>
      <c r="D65" s="2" t="str">
        <f t="shared" si="33"/>
        <v>8c</v>
      </c>
      <c r="E65" s="2" t="str">
        <f t="shared" si="33"/>
        <v>0f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">
      <c r="A68" s="1"/>
      <c r="B68" s="77" t="s">
        <v>66</v>
      </c>
      <c r="C68" s="78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">
      <c r="A70" s="1"/>
      <c r="B70" s="10" t="s">
        <v>67</v>
      </c>
      <c r="C70" s="10" t="s">
        <v>68</v>
      </c>
      <c r="D70" s="10" t="s">
        <v>69</v>
      </c>
      <c r="E70" s="10" t="s">
        <v>69</v>
      </c>
      <c r="F70" s="1"/>
      <c r="G70" s="2" t="str">
        <f t="shared" ref="G70:J70" si="34">B62</f>
        <v>0d</v>
      </c>
      <c r="H70" s="2" t="str">
        <f t="shared" si="34"/>
        <v>c0</v>
      </c>
      <c r="I70" s="2" t="str">
        <f t="shared" si="34"/>
        <v>e2</v>
      </c>
      <c r="J70" s="2" t="str">
        <f t="shared" si="34"/>
        <v>d8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5">
      <c r="A71" s="1"/>
      <c r="B71" s="10" t="s">
        <v>69</v>
      </c>
      <c r="C71" s="10" t="s">
        <v>67</v>
      </c>
      <c r="D71" s="10" t="s">
        <v>68</v>
      </c>
      <c r="E71" s="10" t="s">
        <v>69</v>
      </c>
      <c r="F71" s="80" t="s">
        <v>70</v>
      </c>
      <c r="G71" s="2" t="str">
        <f t="shared" ref="G71:J71" si="35">B63</f>
        <v>cf</v>
      </c>
      <c r="H71" s="2">
        <f t="shared" si="35"/>
        <v>97</v>
      </c>
      <c r="I71" s="2" t="str">
        <f t="shared" si="35"/>
        <v>f8</v>
      </c>
      <c r="J71" s="2" t="str">
        <f t="shared" si="35"/>
        <v>4d</v>
      </c>
      <c r="K71" s="1"/>
      <c r="L71" s="87"/>
      <c r="M71" s="1"/>
      <c r="N71" s="1"/>
      <c r="O71" s="1"/>
      <c r="P71" s="1"/>
      <c r="Q71" s="1"/>
      <c r="R71" s="1"/>
      <c r="S71" s="1"/>
    </row>
    <row r="72" spans="1:19" ht="15">
      <c r="A72" s="1"/>
      <c r="B72" s="10" t="s">
        <v>69</v>
      </c>
      <c r="C72" s="10" t="s">
        <v>69</v>
      </c>
      <c r="D72" s="10" t="s">
        <v>67</v>
      </c>
      <c r="E72" s="10" t="s">
        <v>68</v>
      </c>
      <c r="F72" s="78"/>
      <c r="G72" s="2">
        <f t="shared" ref="G72:J72" si="36">B64</f>
        <v>56</v>
      </c>
      <c r="H72" s="2">
        <f t="shared" si="36"/>
        <v>68</v>
      </c>
      <c r="I72" s="2">
        <f t="shared" si="36"/>
        <v>97</v>
      </c>
      <c r="J72" s="2">
        <f t="shared" si="36"/>
        <v>70</v>
      </c>
      <c r="K72" s="1"/>
      <c r="L72" s="78"/>
      <c r="M72" s="1"/>
      <c r="N72" s="1"/>
      <c r="O72" s="1"/>
      <c r="P72" s="1"/>
      <c r="Q72" s="1"/>
      <c r="R72" s="1"/>
      <c r="S72" s="1"/>
    </row>
    <row r="73" spans="1:19" ht="15">
      <c r="A73" s="1"/>
      <c r="B73" s="10" t="s">
        <v>68</v>
      </c>
      <c r="C73" s="10" t="s">
        <v>69</v>
      </c>
      <c r="D73" s="10" t="s">
        <v>69</v>
      </c>
      <c r="E73" s="10" t="s">
        <v>67</v>
      </c>
      <c r="F73" s="1"/>
      <c r="G73" s="2">
        <f t="shared" ref="G73:J73" si="37">B65</f>
        <v>50</v>
      </c>
      <c r="H73" s="2" t="str">
        <f t="shared" si="37"/>
        <v>d4</v>
      </c>
      <c r="I73" s="2" t="str">
        <f t="shared" si="37"/>
        <v>8c</v>
      </c>
      <c r="J73" s="2" t="str">
        <f t="shared" si="37"/>
        <v>0f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">
      <c r="A75" s="1"/>
      <c r="B75" s="1"/>
      <c r="C75" s="1"/>
      <c r="D75" s="1"/>
      <c r="E75" s="1"/>
      <c r="F75" s="1"/>
      <c r="K75" s="1"/>
      <c r="L75" s="8" t="s">
        <v>71</v>
      </c>
      <c r="M75" s="1"/>
      <c r="N75" s="1"/>
      <c r="O75" s="1"/>
      <c r="P75" s="1"/>
      <c r="Q75" s="1"/>
      <c r="R75" s="1"/>
      <c r="S75" s="1"/>
    </row>
    <row r="76" spans="1:19" ht="15">
      <c r="A76" s="1"/>
      <c r="B76" s="11" t="s">
        <v>40</v>
      </c>
      <c r="C76" s="50" t="s">
        <v>32</v>
      </c>
      <c r="D76" s="15" t="s">
        <v>37</v>
      </c>
      <c r="E76" s="52" t="s">
        <v>37</v>
      </c>
      <c r="F76" s="1"/>
      <c r="G76" s="16" t="str">
        <f t="shared" ref="G76:I76" si="38">HEX2BIN(G70,8)</f>
        <v>00001101</v>
      </c>
      <c r="H76" s="51" t="str">
        <f t="shared" si="38"/>
        <v>11000000</v>
      </c>
      <c r="I76" s="17" t="str">
        <f t="shared" si="38"/>
        <v>11100010</v>
      </c>
      <c r="J76" s="53" t="str">
        <f>HEX2BIN(J70,8)</f>
        <v>11011000</v>
      </c>
      <c r="K76" s="1"/>
      <c r="L76" s="54" t="s">
        <v>219</v>
      </c>
      <c r="M76" s="55">
        <v>11000011</v>
      </c>
      <c r="N76" s="56">
        <v>10001101</v>
      </c>
      <c r="O76" s="57">
        <v>11011001</v>
      </c>
      <c r="P76" s="2"/>
      <c r="Q76" s="1"/>
      <c r="R76" s="1"/>
      <c r="S76" s="1"/>
    </row>
    <row r="77" spans="1:19" ht="15">
      <c r="A77" s="1"/>
      <c r="B77" s="11" t="s">
        <v>37</v>
      </c>
      <c r="C77" s="50" t="s">
        <v>40</v>
      </c>
      <c r="D77" s="15" t="s">
        <v>32</v>
      </c>
      <c r="E77" s="52" t="s">
        <v>37</v>
      </c>
      <c r="F77" s="80" t="s">
        <v>70</v>
      </c>
      <c r="G77" s="16" t="str">
        <f t="shared" ref="G77:J77" si="39">HEX2BIN(G71,8)</f>
        <v>11001111</v>
      </c>
      <c r="H77" s="51" t="str">
        <f t="shared" si="39"/>
        <v>10010111</v>
      </c>
      <c r="I77" s="17" t="str">
        <f t="shared" si="39"/>
        <v>11111000</v>
      </c>
      <c r="J77" s="53" t="str">
        <f t="shared" si="39"/>
        <v>01001101</v>
      </c>
      <c r="K77" s="85" t="s">
        <v>49</v>
      </c>
      <c r="L77" s="54">
        <v>11001110</v>
      </c>
      <c r="M77" s="55">
        <v>10010101</v>
      </c>
      <c r="N77" s="56">
        <v>11111011</v>
      </c>
      <c r="O77" s="57" t="s">
        <v>220</v>
      </c>
      <c r="P77" s="2"/>
      <c r="Q77" s="1"/>
      <c r="R77" s="1"/>
      <c r="S77" s="1"/>
    </row>
    <row r="78" spans="1:19" ht="15">
      <c r="A78" s="1"/>
      <c r="B78" s="11" t="s">
        <v>37</v>
      </c>
      <c r="C78" s="50" t="s">
        <v>37</v>
      </c>
      <c r="D78" s="15" t="s">
        <v>40</v>
      </c>
      <c r="E78" s="52" t="s">
        <v>32</v>
      </c>
      <c r="F78" s="78"/>
      <c r="G78" s="16" t="str">
        <f t="shared" ref="G78:J78" si="40">HEX2BIN(G72,8)</f>
        <v>01010110</v>
      </c>
      <c r="H78" s="51" t="str">
        <f t="shared" si="40"/>
        <v>01101000</v>
      </c>
      <c r="I78" s="17" t="str">
        <f t="shared" si="40"/>
        <v>10010111</v>
      </c>
      <c r="J78" s="53" t="str">
        <f t="shared" si="40"/>
        <v>01110000</v>
      </c>
      <c r="K78" s="78"/>
      <c r="L78" s="54" t="s">
        <v>152</v>
      </c>
      <c r="M78" s="55" t="s">
        <v>48</v>
      </c>
      <c r="N78" s="56">
        <v>10010101</v>
      </c>
      <c r="O78" s="57" t="s">
        <v>83</v>
      </c>
      <c r="P78" s="2"/>
      <c r="Q78" s="1"/>
      <c r="R78" s="1"/>
      <c r="S78" s="1"/>
    </row>
    <row r="79" spans="1:19" ht="15">
      <c r="A79" s="1"/>
      <c r="B79" s="11" t="s">
        <v>32</v>
      </c>
      <c r="C79" s="50" t="s">
        <v>37</v>
      </c>
      <c r="D79" s="15" t="s">
        <v>37</v>
      </c>
      <c r="E79" s="52" t="s">
        <v>40</v>
      </c>
      <c r="F79" s="1"/>
      <c r="G79" s="16" t="str">
        <f t="shared" ref="G79:J79" si="41">HEX2BIN(G73,8)</f>
        <v>01010000</v>
      </c>
      <c r="H79" s="51" t="str">
        <f t="shared" si="41"/>
        <v>11010100</v>
      </c>
      <c r="I79" s="17" t="str">
        <f t="shared" si="41"/>
        <v>10001100</v>
      </c>
      <c r="J79" s="53" t="str">
        <f t="shared" si="41"/>
        <v>00001111</v>
      </c>
      <c r="K79" s="1"/>
      <c r="L79" s="54" t="s">
        <v>42</v>
      </c>
      <c r="M79" s="55">
        <v>11010101</v>
      </c>
      <c r="N79" s="56">
        <v>10001101</v>
      </c>
      <c r="O79" s="57" t="s">
        <v>90</v>
      </c>
      <c r="P79" s="2"/>
      <c r="Q79" s="1"/>
      <c r="R79" s="1"/>
      <c r="S79" s="1"/>
    </row>
    <row r="80" spans="1:19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">
      <c r="A82" s="1"/>
      <c r="B82" s="77" t="s">
        <v>77</v>
      </c>
      <c r="C82" s="78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">
      <c r="A83" s="1"/>
      <c r="B83" s="2" t="str">
        <f t="shared" ref="B83:E83" si="42">BIN2HEX(L76)</f>
        <v>F</v>
      </c>
      <c r="C83" s="2" t="str">
        <f t="shared" si="42"/>
        <v>C3</v>
      </c>
      <c r="D83" s="2" t="str">
        <f t="shared" si="42"/>
        <v>8D</v>
      </c>
      <c r="E83" s="2" t="str">
        <f t="shared" si="42"/>
        <v>D9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">
      <c r="A84" s="1"/>
      <c r="B84" s="2" t="str">
        <f t="shared" ref="B84:E84" si="43">BIN2HEX(L77)</f>
        <v>CE</v>
      </c>
      <c r="C84" s="2" t="str">
        <f t="shared" si="43"/>
        <v>95</v>
      </c>
      <c r="D84" s="2" t="str">
        <f t="shared" si="43"/>
        <v>FB</v>
      </c>
      <c r="E84" s="2" t="str">
        <f t="shared" si="43"/>
        <v>4C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">
      <c r="A85" s="1"/>
      <c r="B85" s="2" t="str">
        <f t="shared" ref="B85:E85" si="44">BIN2HEX(L78)</f>
        <v>57</v>
      </c>
      <c r="C85" s="2" t="str">
        <f t="shared" si="44"/>
        <v>69</v>
      </c>
      <c r="D85" s="2" t="str">
        <f t="shared" si="44"/>
        <v>95</v>
      </c>
      <c r="E85" s="2" t="str">
        <f t="shared" si="44"/>
        <v>73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">
      <c r="A86" s="1"/>
      <c r="B86" s="2" t="str">
        <f t="shared" ref="B86:E86" si="45">BIN2HEX(L79)</f>
        <v>53</v>
      </c>
      <c r="C86" s="2" t="str">
        <f t="shared" si="45"/>
        <v>D5</v>
      </c>
      <c r="D86" s="2" t="str">
        <f t="shared" si="45"/>
        <v>8D</v>
      </c>
      <c r="E86" s="2" t="str">
        <f t="shared" si="45"/>
        <v>D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">
      <c r="A88" s="1"/>
      <c r="B88" s="77" t="s">
        <v>93</v>
      </c>
      <c r="C88" s="78"/>
      <c r="D88" s="78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">
      <c r="A89" s="1"/>
      <c r="B89" s="77" t="s">
        <v>221</v>
      </c>
      <c r="C89" s="78"/>
      <c r="D89" s="78"/>
      <c r="E89" s="78"/>
      <c r="F89" s="78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">
      <c r="A91" s="1"/>
      <c r="B91" s="77" t="s">
        <v>79</v>
      </c>
      <c r="C91" s="78"/>
      <c r="D91" s="78"/>
      <c r="E91" s="78"/>
      <c r="F91" s="78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9">
    <mergeCell ref="B89:F89"/>
    <mergeCell ref="B91:F91"/>
    <mergeCell ref="B28:C28"/>
    <mergeCell ref="B46:E46"/>
    <mergeCell ref="B68:C68"/>
    <mergeCell ref="F71:F72"/>
    <mergeCell ref="F77:F78"/>
    <mergeCell ref="K40:L40"/>
    <mergeCell ref="J41:S57"/>
    <mergeCell ref="F55:G55"/>
    <mergeCell ref="B82:C82"/>
    <mergeCell ref="B88:D88"/>
    <mergeCell ref="L71:L72"/>
    <mergeCell ref="K77:K78"/>
    <mergeCell ref="A1:K1"/>
    <mergeCell ref="B5:C5"/>
    <mergeCell ref="B6:D6"/>
    <mergeCell ref="B21:D21"/>
    <mergeCell ref="B4:E4"/>
  </mergeCells>
  <hyperlinks>
    <hyperlink ref="B14" r:id="rId1"/>
    <hyperlink ref="B22" r:id="rId2"/>
    <hyperlink ref="L75" r:id="rId3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1"/>
  <sheetViews>
    <sheetView topLeftCell="A19" zoomScale="115" zoomScaleNormal="115" workbookViewId="0">
      <selection activeCell="B89" sqref="B89:F89"/>
    </sheetView>
  </sheetViews>
  <sheetFormatPr defaultColWidth="12.5703125" defaultRowHeight="15.75" customHeight="1"/>
  <sheetData>
    <row r="1" spans="1:19" ht="15.75" customHeight="1">
      <c r="A1" s="79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1"/>
      <c r="M1" s="1"/>
      <c r="N1" s="1"/>
      <c r="O1" s="1"/>
      <c r="P1" s="1"/>
      <c r="Q1" s="1"/>
      <c r="R1" s="1"/>
      <c r="S1" s="1"/>
    </row>
    <row r="2" spans="1:19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>
      <c r="A4" s="1" t="s">
        <v>1</v>
      </c>
      <c r="B4" s="20" t="s">
        <v>221</v>
      </c>
      <c r="C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>
      <c r="A5" s="1" t="s">
        <v>2</v>
      </c>
      <c r="B5" s="77" t="s">
        <v>3</v>
      </c>
      <c r="C5" s="78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>
      <c r="A6" s="1" t="s">
        <v>4</v>
      </c>
      <c r="B6" s="77" t="s">
        <v>5</v>
      </c>
      <c r="C6" s="78"/>
      <c r="D6" s="78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>
      <c r="A8" s="2"/>
      <c r="B8" s="3" t="s">
        <v>222</v>
      </c>
      <c r="C8" s="4" t="s">
        <v>134</v>
      </c>
      <c r="D8" s="4" t="s">
        <v>94</v>
      </c>
      <c r="E8" s="4" t="s">
        <v>173</v>
      </c>
      <c r="F8" s="2"/>
      <c r="G8" s="3" t="s">
        <v>8</v>
      </c>
      <c r="H8" s="4" t="s">
        <v>9</v>
      </c>
      <c r="I8" s="4" t="s">
        <v>10</v>
      </c>
      <c r="J8" s="4" t="s">
        <v>11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>
      <c r="A9" s="2"/>
      <c r="B9" s="5" t="s">
        <v>223</v>
      </c>
      <c r="C9" s="6" t="s">
        <v>169</v>
      </c>
      <c r="D9" s="6" t="s">
        <v>56</v>
      </c>
      <c r="E9" s="6" t="s">
        <v>224</v>
      </c>
      <c r="F9" s="2"/>
      <c r="G9" s="5" t="s">
        <v>13</v>
      </c>
      <c r="H9" s="6" t="s">
        <v>14</v>
      </c>
      <c r="I9" s="6" t="s">
        <v>8</v>
      </c>
      <c r="J9" s="6" t="s">
        <v>11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>
      <c r="A10" s="2"/>
      <c r="B10" s="5" t="s">
        <v>157</v>
      </c>
      <c r="C10" s="6" t="s">
        <v>126</v>
      </c>
      <c r="D10" s="6" t="s">
        <v>169</v>
      </c>
      <c r="E10" s="6" t="s">
        <v>109</v>
      </c>
      <c r="F10" s="2"/>
      <c r="G10" s="5" t="s">
        <v>17</v>
      </c>
      <c r="H10" s="6" t="s">
        <v>18</v>
      </c>
      <c r="I10" s="6" t="s">
        <v>6</v>
      </c>
      <c r="J10" s="6" t="s">
        <v>11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>
      <c r="A11" s="2"/>
      <c r="B11" s="5" t="s">
        <v>225</v>
      </c>
      <c r="C11" s="6" t="s">
        <v>54</v>
      </c>
      <c r="D11" s="6" t="s">
        <v>94</v>
      </c>
      <c r="E11" s="4" t="s">
        <v>96</v>
      </c>
      <c r="F11" s="2"/>
      <c r="G11" s="5" t="s">
        <v>7</v>
      </c>
      <c r="H11" s="6" t="s">
        <v>12</v>
      </c>
      <c r="I11" s="6" t="s">
        <v>16</v>
      </c>
      <c r="J11" s="6" t="s">
        <v>11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>
      <c r="A13" s="1"/>
      <c r="B13" s="1"/>
      <c r="C13" s="2" t="s">
        <v>19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>
      <c r="A14" s="1"/>
      <c r="B14" s="7" t="s">
        <v>20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>
      <c r="A15" s="1"/>
      <c r="B15" s="3" t="str">
        <f t="shared" ref="B15:E15" si="0">B8</f>
        <v>F</v>
      </c>
      <c r="C15" s="3" t="str">
        <f t="shared" si="0"/>
        <v>C3</v>
      </c>
      <c r="D15" s="3" t="str">
        <f t="shared" si="0"/>
        <v>8D</v>
      </c>
      <c r="E15" s="3" t="str">
        <f t="shared" si="0"/>
        <v>D9</v>
      </c>
      <c r="F15" s="2"/>
      <c r="G15" s="3">
        <v>41</v>
      </c>
      <c r="H15" s="4">
        <v>72</v>
      </c>
      <c r="I15" s="4">
        <v>61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>
      <c r="A16" s="1"/>
      <c r="B16" s="3" t="str">
        <f t="shared" ref="B16:E16" si="1">B9</f>
        <v>CE</v>
      </c>
      <c r="C16" s="3" t="str">
        <f t="shared" si="1"/>
        <v>95</v>
      </c>
      <c r="D16" s="3" t="str">
        <f t="shared" si="1"/>
        <v>FB</v>
      </c>
      <c r="E16" s="3" t="str">
        <f t="shared" si="1"/>
        <v>4C</v>
      </c>
      <c r="F16" s="2"/>
      <c r="G16" s="5" t="s">
        <v>23</v>
      </c>
      <c r="H16" s="6">
        <v>69</v>
      </c>
      <c r="I16" s="6">
        <v>41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23" ht="15.75" customHeight="1">
      <c r="A17" s="1"/>
      <c r="B17" s="3" t="str">
        <f t="shared" ref="B17:E17" si="2">B10</f>
        <v>57</v>
      </c>
      <c r="C17" s="3" t="str">
        <f t="shared" si="2"/>
        <v>69</v>
      </c>
      <c r="D17" s="3" t="str">
        <f t="shared" si="2"/>
        <v>95</v>
      </c>
      <c r="E17" s="3" t="str">
        <f t="shared" si="2"/>
        <v>73</v>
      </c>
      <c r="F17" s="2"/>
      <c r="G17" s="5">
        <v>67</v>
      </c>
      <c r="H17" s="6">
        <v>74</v>
      </c>
      <c r="I17" s="6">
        <v>45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23" ht="15.75" customHeight="1">
      <c r="A18" s="1"/>
      <c r="B18" s="3" t="str">
        <f t="shared" ref="B18:E18" si="3">B11</f>
        <v>53</v>
      </c>
      <c r="C18" s="3" t="str">
        <f t="shared" si="3"/>
        <v>D5</v>
      </c>
      <c r="D18" s="3" t="str">
        <f t="shared" si="3"/>
        <v>8D</v>
      </c>
      <c r="E18" s="3" t="str">
        <f t="shared" si="3"/>
        <v>D</v>
      </c>
      <c r="F18" s="2"/>
      <c r="G18" s="5" t="s">
        <v>21</v>
      </c>
      <c r="H18" s="6" t="s">
        <v>22</v>
      </c>
      <c r="I18" s="6">
        <v>53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23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23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23" ht="15.75" customHeight="1">
      <c r="A21" s="1"/>
      <c r="B21" s="77" t="s">
        <v>24</v>
      </c>
      <c r="C21" s="78"/>
      <c r="D21" s="78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23" ht="15.75" customHeight="1">
      <c r="A22" s="1"/>
      <c r="B22" s="8" t="s">
        <v>25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23" ht="15.75" customHeight="1">
      <c r="A23" s="1"/>
      <c r="B23" s="9" t="str">
        <f t="shared" ref="B23:E23" si="4">HEX2BIN(B15,8)</f>
        <v>00001111</v>
      </c>
      <c r="C23" s="4" t="str">
        <f t="shared" si="4"/>
        <v>11000011</v>
      </c>
      <c r="D23" s="3" t="str">
        <f t="shared" si="4"/>
        <v>10001101</v>
      </c>
      <c r="E23" s="4" t="str">
        <f t="shared" si="4"/>
        <v>11011001</v>
      </c>
      <c r="F23" s="2"/>
      <c r="G23" s="3" t="str">
        <f t="shared" ref="G23:J23" si="5">HEX2BIN(G15,8)</f>
        <v>01000001</v>
      </c>
      <c r="H23" s="4" t="str">
        <f t="shared" si="5"/>
        <v>01110010</v>
      </c>
      <c r="I23" s="3" t="str">
        <f t="shared" si="5"/>
        <v>01100001</v>
      </c>
      <c r="J23" s="4" t="str">
        <f t="shared" si="5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23" ht="15">
      <c r="A24" s="1"/>
      <c r="B24" s="3" t="str">
        <f t="shared" ref="B24:E24" si="6">HEX2BIN(B16,8)</f>
        <v>11001110</v>
      </c>
      <c r="C24" s="4" t="str">
        <f t="shared" si="6"/>
        <v>10010101</v>
      </c>
      <c r="D24" s="3" t="str">
        <f t="shared" si="6"/>
        <v>11111011</v>
      </c>
      <c r="E24" s="4" t="str">
        <f t="shared" si="6"/>
        <v>01001100</v>
      </c>
      <c r="F24" s="2"/>
      <c r="G24" s="3" t="str">
        <f t="shared" ref="G24:J24" si="7">HEX2BIN(G16,8)</f>
        <v>01101100</v>
      </c>
      <c r="H24" s="4" t="str">
        <f t="shared" si="7"/>
        <v>01101001</v>
      </c>
      <c r="I24" s="3" t="str">
        <f t="shared" si="7"/>
        <v>01000001</v>
      </c>
      <c r="J24" s="4" t="str">
        <f t="shared" si="7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23" ht="15">
      <c r="A25" s="1"/>
      <c r="B25" s="3" t="str">
        <f t="shared" ref="B25:E25" si="8">HEX2BIN(B17,8)</f>
        <v>01010111</v>
      </c>
      <c r="C25" s="4" t="str">
        <f t="shared" si="8"/>
        <v>01101001</v>
      </c>
      <c r="D25" s="3" t="str">
        <f t="shared" si="8"/>
        <v>10010101</v>
      </c>
      <c r="E25" s="4" t="str">
        <f t="shared" si="8"/>
        <v>01110011</v>
      </c>
      <c r="F25" s="2"/>
      <c r="G25" s="3" t="str">
        <f t="shared" ref="G25:J25" si="9">HEX2BIN(G17,8)</f>
        <v>01100111</v>
      </c>
      <c r="H25" s="4" t="str">
        <f t="shared" si="9"/>
        <v>01110100</v>
      </c>
      <c r="I25" s="3" t="str">
        <f t="shared" si="9"/>
        <v>01000101</v>
      </c>
      <c r="J25" s="4" t="str">
        <f t="shared" si="9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23" ht="15">
      <c r="A26" s="1"/>
      <c r="B26" s="3" t="str">
        <f t="shared" ref="B26:E26" si="10">HEX2BIN(B18,8)</f>
        <v>01010011</v>
      </c>
      <c r="C26" s="4" t="str">
        <f t="shared" si="10"/>
        <v>11010101</v>
      </c>
      <c r="D26" s="3" t="str">
        <f t="shared" si="10"/>
        <v>10001101</v>
      </c>
      <c r="E26" s="4" t="str">
        <f t="shared" si="10"/>
        <v>00001101</v>
      </c>
      <c r="F26" s="2"/>
      <c r="G26" s="3" t="str">
        <f t="shared" ref="G26:J26" si="11">HEX2BIN(G18,8)</f>
        <v>01101111</v>
      </c>
      <c r="H26" s="4" t="str">
        <f t="shared" si="11"/>
        <v>01101101</v>
      </c>
      <c r="I26" s="3" t="str">
        <f t="shared" si="11"/>
        <v>01010011</v>
      </c>
      <c r="J26" s="4" t="str">
        <f t="shared" si="1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23" ht="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23" ht="15">
      <c r="A28" s="1"/>
      <c r="B28" s="77" t="s">
        <v>26</v>
      </c>
      <c r="C28" s="78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23" ht="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23" ht="15">
      <c r="A30" s="1"/>
      <c r="B30" s="1" t="str">
        <f t="shared" ref="B30:B33" si="12">B23</f>
        <v>00001111</v>
      </c>
      <c r="C30" s="1" t="s">
        <v>28</v>
      </c>
      <c r="D30" s="1" t="str">
        <f t="shared" ref="D30:D33" si="13">G23</f>
        <v>01000001</v>
      </c>
      <c r="E30" s="1"/>
      <c r="F30" s="60" t="s">
        <v>226</v>
      </c>
      <c r="G30" s="1"/>
      <c r="H30" s="1" t="str">
        <f t="shared" ref="H30:H33" si="14">D23</f>
        <v>10001101</v>
      </c>
      <c r="I30" s="1" t="s">
        <v>28</v>
      </c>
      <c r="J30" s="1" t="str">
        <f t="shared" ref="J30:J33" si="15">I23</f>
        <v>01100001</v>
      </c>
      <c r="K30" s="1"/>
      <c r="L30" s="59">
        <v>11101100</v>
      </c>
      <c r="M30" s="1"/>
      <c r="N30" s="1" t="s">
        <v>33</v>
      </c>
      <c r="O30" s="65" t="str">
        <f t="shared" ref="O30:O33" si="16">F30</f>
        <v>01001110</v>
      </c>
      <c r="P30" s="66">
        <f t="shared" ref="P30:P33" si="17">F35</f>
        <v>10110010</v>
      </c>
      <c r="Q30" s="67">
        <f>L30</f>
        <v>11101100</v>
      </c>
      <c r="R30" s="68" t="str">
        <f t="shared" ref="R30:R33" si="18">L35</f>
        <v>01100001</v>
      </c>
      <c r="S30" s="1"/>
      <c r="U30" s="12"/>
      <c r="V30" s="12"/>
      <c r="W30" s="12"/>
    </row>
    <row r="31" spans="1:23" ht="15">
      <c r="A31" s="1"/>
      <c r="B31" s="1" t="str">
        <f t="shared" si="12"/>
        <v>11001110</v>
      </c>
      <c r="C31" s="1" t="s">
        <v>28</v>
      </c>
      <c r="D31" s="1" t="str">
        <f t="shared" si="13"/>
        <v>01101100</v>
      </c>
      <c r="E31" s="12"/>
      <c r="F31" s="60">
        <v>10100010</v>
      </c>
      <c r="G31" s="1"/>
      <c r="H31" s="1" t="str">
        <f t="shared" si="14"/>
        <v>11111011</v>
      </c>
      <c r="I31" s="1" t="s">
        <v>28</v>
      </c>
      <c r="J31" s="1" t="str">
        <f t="shared" si="15"/>
        <v>01000001</v>
      </c>
      <c r="K31" s="1"/>
      <c r="L31" s="59">
        <v>10001010</v>
      </c>
      <c r="M31" s="1"/>
      <c r="N31" s="1"/>
      <c r="O31" s="65">
        <f t="shared" si="16"/>
        <v>10100010</v>
      </c>
      <c r="P31" s="66">
        <f t="shared" si="17"/>
        <v>11111100</v>
      </c>
      <c r="Q31" s="67">
        <f t="shared" ref="Q31:Q32" si="19">L31</f>
        <v>10001010</v>
      </c>
      <c r="R31" s="68" t="str">
        <f t="shared" si="18"/>
        <v>01000001</v>
      </c>
      <c r="S31" s="1"/>
      <c r="U31" s="12"/>
      <c r="V31" s="12"/>
      <c r="W31" s="12"/>
    </row>
    <row r="32" spans="1:23" ht="15">
      <c r="A32" s="1"/>
      <c r="B32" s="1" t="str">
        <f t="shared" si="12"/>
        <v>01010111</v>
      </c>
      <c r="C32" s="1" t="s">
        <v>28</v>
      </c>
      <c r="D32" s="1" t="str">
        <f t="shared" si="13"/>
        <v>01100111</v>
      </c>
      <c r="E32" s="1"/>
      <c r="F32" s="61" t="s">
        <v>193</v>
      </c>
      <c r="G32" s="1"/>
      <c r="H32" s="1" t="str">
        <f t="shared" si="14"/>
        <v>10010101</v>
      </c>
      <c r="I32" s="1" t="s">
        <v>28</v>
      </c>
      <c r="J32" s="1" t="str">
        <f t="shared" si="15"/>
        <v>01000101</v>
      </c>
      <c r="K32" s="1"/>
      <c r="L32" s="59">
        <v>11010000</v>
      </c>
      <c r="M32" s="1"/>
      <c r="N32" s="1"/>
      <c r="O32" s="65" t="str">
        <f t="shared" si="16"/>
        <v>00110000</v>
      </c>
      <c r="P32" s="66" t="str">
        <f t="shared" si="17"/>
        <v>00010101</v>
      </c>
      <c r="Q32" s="67">
        <f t="shared" si="19"/>
        <v>11010000</v>
      </c>
      <c r="R32" s="68" t="str">
        <f t="shared" si="18"/>
        <v>01000101</v>
      </c>
      <c r="S32" s="1"/>
      <c r="U32" s="12"/>
      <c r="V32" s="12"/>
      <c r="W32" s="12"/>
    </row>
    <row r="33" spans="1:26" ht="15">
      <c r="A33" s="1"/>
      <c r="B33" s="1" t="str">
        <f t="shared" si="12"/>
        <v>01010011</v>
      </c>
      <c r="C33" s="1" t="s">
        <v>28</v>
      </c>
      <c r="D33" s="1" t="str">
        <f t="shared" si="13"/>
        <v>01101111</v>
      </c>
      <c r="E33" s="1"/>
      <c r="F33" s="60" t="s">
        <v>227</v>
      </c>
      <c r="G33" s="1"/>
      <c r="H33" s="1" t="str">
        <f t="shared" si="14"/>
        <v>10001101</v>
      </c>
      <c r="I33" s="1" t="s">
        <v>28</v>
      </c>
      <c r="J33" s="1" t="str">
        <f t="shared" si="15"/>
        <v>01010011</v>
      </c>
      <c r="K33" s="1"/>
      <c r="L33" s="59">
        <v>11011110</v>
      </c>
      <c r="M33" s="1"/>
      <c r="N33" s="1"/>
      <c r="O33" s="65" t="str">
        <f t="shared" si="16"/>
        <v>00111100</v>
      </c>
      <c r="P33" s="66">
        <f t="shared" si="17"/>
        <v>10111000</v>
      </c>
      <c r="Q33" s="67">
        <f>L33</f>
        <v>11011110</v>
      </c>
      <c r="R33" s="68" t="str">
        <f t="shared" si="18"/>
        <v>01010011</v>
      </c>
      <c r="S33" s="1"/>
      <c r="U33" s="12"/>
      <c r="V33" s="12"/>
      <c r="W33" s="12"/>
    </row>
    <row r="34" spans="1:26" ht="15">
      <c r="A34" s="1"/>
      <c r="B34" s="1"/>
      <c r="C34" s="1"/>
      <c r="D34" s="1"/>
      <c r="E34" s="1"/>
      <c r="F34" s="2"/>
      <c r="G34" s="1"/>
      <c r="H34" s="1"/>
      <c r="I34" s="1"/>
      <c r="J34" s="1"/>
      <c r="K34" s="1"/>
      <c r="L34" s="2"/>
      <c r="M34" s="1"/>
      <c r="N34" s="1"/>
      <c r="O34" s="1"/>
      <c r="P34" s="1"/>
      <c r="Q34" s="1"/>
      <c r="R34" s="1"/>
      <c r="S34" s="1"/>
    </row>
    <row r="35" spans="1:26" ht="15">
      <c r="A35" s="1"/>
      <c r="B35" s="1" t="str">
        <f t="shared" ref="B35:B38" si="20">C23</f>
        <v>11000011</v>
      </c>
      <c r="C35" s="1" t="s">
        <v>28</v>
      </c>
      <c r="D35" s="1" t="str">
        <f t="shared" ref="D35:D38" si="21">H23</f>
        <v>01110010</v>
      </c>
      <c r="E35" s="1"/>
      <c r="F35" s="58">
        <v>10110010</v>
      </c>
      <c r="G35" s="1"/>
      <c r="H35" s="1" t="str">
        <f t="shared" ref="H35:H38" si="22">E23</f>
        <v>11011001</v>
      </c>
      <c r="I35" s="1" t="s">
        <v>28</v>
      </c>
      <c r="J35" s="1" t="str">
        <f t="shared" ref="J35:J38" si="23">J23</f>
        <v>00000000</v>
      </c>
      <c r="K35" s="1"/>
      <c r="L35" s="64" t="str">
        <f t="shared" ref="L35:L38" si="24">I23</f>
        <v>01100001</v>
      </c>
      <c r="M35" s="1"/>
      <c r="N35" s="1" t="s">
        <v>46</v>
      </c>
      <c r="O35" s="2" t="str">
        <f t="shared" ref="O35:R35" si="25">BIN2HEX(O30)</f>
        <v>4E</v>
      </c>
      <c r="P35" s="2" t="str">
        <f t="shared" si="25"/>
        <v>B2</v>
      </c>
      <c r="Q35" s="2" t="str">
        <f t="shared" si="25"/>
        <v>EC</v>
      </c>
      <c r="R35" s="2" t="str">
        <f t="shared" si="25"/>
        <v>61</v>
      </c>
      <c r="S35" s="2"/>
    </row>
    <row r="36" spans="1:26" ht="15">
      <c r="A36" s="1"/>
      <c r="B36" s="1" t="str">
        <f t="shared" si="20"/>
        <v>10010101</v>
      </c>
      <c r="C36" s="1" t="s">
        <v>28</v>
      </c>
      <c r="D36" s="1" t="str">
        <f t="shared" si="21"/>
        <v>01101001</v>
      </c>
      <c r="E36" s="1"/>
      <c r="F36" s="58">
        <v>11111100</v>
      </c>
      <c r="G36" s="1"/>
      <c r="H36" s="1" t="str">
        <f t="shared" si="22"/>
        <v>01001100</v>
      </c>
      <c r="I36" s="1" t="s">
        <v>28</v>
      </c>
      <c r="J36" s="1" t="str">
        <f t="shared" si="23"/>
        <v>00000000</v>
      </c>
      <c r="K36" s="1"/>
      <c r="L36" s="64" t="str">
        <f t="shared" si="24"/>
        <v>01000001</v>
      </c>
      <c r="M36" s="1"/>
      <c r="N36" s="1"/>
      <c r="O36" s="2" t="str">
        <f t="shared" ref="O36:R36" si="26">BIN2HEX(O31)</f>
        <v>A2</v>
      </c>
      <c r="P36" s="2" t="str">
        <f t="shared" si="26"/>
        <v>FC</v>
      </c>
      <c r="Q36" s="2" t="str">
        <f t="shared" si="26"/>
        <v>8A</v>
      </c>
      <c r="R36" s="2" t="str">
        <f t="shared" si="26"/>
        <v>41</v>
      </c>
      <c r="S36" s="2"/>
      <c r="U36" s="10"/>
      <c r="V36" s="1"/>
      <c r="W36" s="10"/>
      <c r="X36" s="14"/>
      <c r="Y36" s="12"/>
      <c r="Z36" s="12"/>
    </row>
    <row r="37" spans="1:26" ht="15">
      <c r="A37" s="1"/>
      <c r="B37" s="1" t="str">
        <f t="shared" si="20"/>
        <v>01101001</v>
      </c>
      <c r="C37" s="1" t="s">
        <v>28</v>
      </c>
      <c r="D37" s="1" t="str">
        <f t="shared" si="21"/>
        <v>01110100</v>
      </c>
      <c r="E37" s="1"/>
      <c r="F37" s="58" t="s">
        <v>148</v>
      </c>
      <c r="G37" s="1"/>
      <c r="H37" s="1" t="str">
        <f t="shared" si="22"/>
        <v>01110011</v>
      </c>
      <c r="I37" s="1" t="s">
        <v>28</v>
      </c>
      <c r="J37" s="1" t="str">
        <f t="shared" si="23"/>
        <v>00000000</v>
      </c>
      <c r="K37" s="1"/>
      <c r="L37" s="64" t="str">
        <f t="shared" si="24"/>
        <v>01000101</v>
      </c>
      <c r="M37" s="1"/>
      <c r="N37" s="1"/>
      <c r="O37" s="2" t="str">
        <f t="shared" ref="O37:R37" si="27">BIN2HEX(O32)</f>
        <v>30</v>
      </c>
      <c r="P37" s="2" t="str">
        <f t="shared" si="27"/>
        <v>15</v>
      </c>
      <c r="Q37" s="2" t="str">
        <f t="shared" si="27"/>
        <v>D0</v>
      </c>
      <c r="R37" s="2" t="str">
        <f t="shared" si="27"/>
        <v>45</v>
      </c>
      <c r="S37" s="2"/>
      <c r="U37" s="10"/>
      <c r="V37" s="1"/>
      <c r="W37" s="10"/>
      <c r="X37" s="14"/>
      <c r="Y37" s="12"/>
      <c r="Z37" s="12"/>
    </row>
    <row r="38" spans="1:26" ht="15">
      <c r="A38" s="1"/>
      <c r="B38" s="1" t="str">
        <f t="shared" si="20"/>
        <v>11010101</v>
      </c>
      <c r="C38" s="1" t="s">
        <v>28</v>
      </c>
      <c r="D38" s="1" t="str">
        <f t="shared" si="21"/>
        <v>01101101</v>
      </c>
      <c r="E38" s="1"/>
      <c r="F38" s="58">
        <v>10111000</v>
      </c>
      <c r="G38" s="1"/>
      <c r="H38" s="1" t="str">
        <f t="shared" si="22"/>
        <v>00001101</v>
      </c>
      <c r="I38" s="1" t="s">
        <v>28</v>
      </c>
      <c r="J38" s="1" t="str">
        <f t="shared" si="23"/>
        <v>00000000</v>
      </c>
      <c r="K38" s="1"/>
      <c r="L38" s="64" t="str">
        <f t="shared" si="24"/>
        <v>01010011</v>
      </c>
      <c r="M38" s="1"/>
      <c r="N38" s="1"/>
      <c r="O38" s="2" t="str">
        <f t="shared" ref="O38:R38" si="28">BIN2HEX(O33)</f>
        <v>3C</v>
      </c>
      <c r="P38" s="2" t="str">
        <f t="shared" si="28"/>
        <v>B8</v>
      </c>
      <c r="Q38" s="2" t="str">
        <f t="shared" si="28"/>
        <v>DE</v>
      </c>
      <c r="R38" s="2" t="str">
        <f t="shared" si="28"/>
        <v>53</v>
      </c>
      <c r="S38" s="2"/>
      <c r="U38" s="10"/>
      <c r="V38" s="1"/>
      <c r="W38" s="10"/>
      <c r="X38" s="14"/>
      <c r="Y38" s="12"/>
      <c r="Z38" s="12"/>
    </row>
    <row r="39" spans="1:26" ht="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0"/>
      <c r="V39" s="1"/>
      <c r="W39" s="10"/>
      <c r="X39" s="14"/>
      <c r="Y39" s="12"/>
      <c r="Z39" s="12"/>
    </row>
    <row r="40" spans="1:26" ht="15">
      <c r="A40" s="1"/>
      <c r="B40" s="1" t="s">
        <v>51</v>
      </c>
      <c r="C40" s="1"/>
      <c r="D40" s="1"/>
      <c r="E40" s="1"/>
      <c r="F40" s="1"/>
      <c r="G40" s="1"/>
      <c r="H40" s="1"/>
      <c r="I40" s="1"/>
      <c r="J40" s="1"/>
      <c r="K40" s="77" t="s">
        <v>52</v>
      </c>
      <c r="L40" s="78"/>
      <c r="M40" s="1"/>
      <c r="N40" s="1"/>
      <c r="O40" s="1"/>
      <c r="P40" s="1"/>
      <c r="Q40" s="1"/>
      <c r="R40" s="1"/>
      <c r="S40" s="1"/>
    </row>
    <row r="41" spans="1:26" ht="15">
      <c r="A41" s="1"/>
      <c r="B41" s="2" t="str">
        <f t="shared" ref="B41:E41" si="29">O35</f>
        <v>4E</v>
      </c>
      <c r="C41" s="2" t="str">
        <f t="shared" si="29"/>
        <v>B2</v>
      </c>
      <c r="D41" s="2" t="str">
        <f t="shared" si="29"/>
        <v>EC</v>
      </c>
      <c r="E41" s="2" t="str">
        <f t="shared" si="29"/>
        <v>61</v>
      </c>
      <c r="F41" s="1"/>
      <c r="G41" s="1"/>
      <c r="H41" s="1"/>
      <c r="I41" s="1"/>
      <c r="J41" s="78"/>
      <c r="K41" s="78"/>
      <c r="L41" s="78"/>
      <c r="M41" s="78"/>
      <c r="N41" s="78"/>
      <c r="O41" s="78"/>
      <c r="P41" s="78"/>
      <c r="Q41" s="78"/>
      <c r="R41" s="78"/>
      <c r="S41" s="78"/>
    </row>
    <row r="42" spans="1:26" ht="15">
      <c r="A42" s="1"/>
      <c r="B42" s="2" t="str">
        <f t="shared" ref="B42:E42" si="30">O36</f>
        <v>A2</v>
      </c>
      <c r="C42" s="2" t="str">
        <f t="shared" si="30"/>
        <v>FC</v>
      </c>
      <c r="D42" s="2" t="str">
        <f t="shared" si="30"/>
        <v>8A</v>
      </c>
      <c r="E42" s="2" t="str">
        <f t="shared" si="30"/>
        <v>41</v>
      </c>
      <c r="F42" s="1"/>
      <c r="G42" s="1"/>
      <c r="H42" s="1"/>
      <c r="I42" s="1"/>
      <c r="J42" s="78"/>
      <c r="K42" s="78"/>
      <c r="L42" s="78"/>
      <c r="M42" s="78"/>
      <c r="N42" s="78"/>
      <c r="O42" s="78"/>
      <c r="P42" s="78"/>
      <c r="Q42" s="78"/>
      <c r="R42" s="78"/>
      <c r="S42" s="78"/>
    </row>
    <row r="43" spans="1:26" ht="15">
      <c r="A43" s="1"/>
      <c r="B43" s="2" t="str">
        <f t="shared" ref="B43:E43" si="31">O37</f>
        <v>30</v>
      </c>
      <c r="C43" s="2" t="str">
        <f t="shared" si="31"/>
        <v>15</v>
      </c>
      <c r="D43" s="2" t="str">
        <f t="shared" si="31"/>
        <v>D0</v>
      </c>
      <c r="E43" s="2" t="str">
        <f t="shared" si="31"/>
        <v>45</v>
      </c>
      <c r="F43" s="1"/>
      <c r="G43" s="1"/>
      <c r="H43" s="1"/>
      <c r="I43" s="1"/>
      <c r="J43" s="78"/>
      <c r="K43" s="78"/>
      <c r="L43" s="78"/>
      <c r="M43" s="78"/>
      <c r="N43" s="78"/>
      <c r="O43" s="78"/>
      <c r="P43" s="78"/>
      <c r="Q43" s="78"/>
      <c r="R43" s="78"/>
      <c r="S43" s="78"/>
    </row>
    <row r="44" spans="1:26" ht="15">
      <c r="A44" s="1"/>
      <c r="B44" s="2" t="str">
        <f t="shared" ref="B44:E44" si="32">O38</f>
        <v>3C</v>
      </c>
      <c r="C44" s="2" t="str">
        <f t="shared" si="32"/>
        <v>B8</v>
      </c>
      <c r="D44" s="2" t="str">
        <f t="shared" si="32"/>
        <v>DE</v>
      </c>
      <c r="E44" s="2" t="str">
        <f t="shared" si="32"/>
        <v>53</v>
      </c>
      <c r="F44" s="1"/>
      <c r="G44" s="1"/>
      <c r="H44" s="1"/>
      <c r="I44" s="1"/>
      <c r="J44" s="78"/>
      <c r="K44" s="78"/>
      <c r="L44" s="78"/>
      <c r="M44" s="78"/>
      <c r="N44" s="78"/>
      <c r="O44" s="78"/>
      <c r="P44" s="78"/>
      <c r="Q44" s="78"/>
      <c r="R44" s="78"/>
      <c r="S44" s="78"/>
    </row>
    <row r="45" spans="1:26" ht="15">
      <c r="A45" s="1"/>
      <c r="B45" s="1"/>
      <c r="C45" s="1"/>
      <c r="D45" s="1"/>
      <c r="E45" s="1"/>
      <c r="F45" s="1"/>
      <c r="G45" s="1"/>
      <c r="H45" s="1"/>
      <c r="I45" s="1"/>
      <c r="J45" s="78"/>
      <c r="K45" s="78"/>
      <c r="L45" s="78"/>
      <c r="M45" s="78"/>
      <c r="N45" s="78"/>
      <c r="O45" s="78"/>
      <c r="P45" s="78"/>
      <c r="Q45" s="78"/>
      <c r="R45" s="78"/>
      <c r="S45" s="78"/>
    </row>
    <row r="46" spans="1:26" ht="15">
      <c r="A46" s="1"/>
      <c r="B46" s="77" t="s">
        <v>53</v>
      </c>
      <c r="C46" s="78"/>
      <c r="D46" s="78"/>
      <c r="E46" s="78"/>
      <c r="F46" s="1"/>
      <c r="G46" s="1"/>
      <c r="H46" s="1"/>
      <c r="I46" s="1"/>
      <c r="J46" s="78"/>
      <c r="K46" s="78"/>
      <c r="L46" s="78"/>
      <c r="M46" s="78"/>
      <c r="N46" s="78"/>
      <c r="O46" s="78"/>
      <c r="P46" s="78"/>
      <c r="Q46" s="78"/>
      <c r="R46" s="78"/>
      <c r="S46" s="78"/>
    </row>
    <row r="47" spans="1:26" ht="15">
      <c r="A47" s="1"/>
      <c r="B47" s="1"/>
      <c r="C47" s="1"/>
      <c r="D47" s="1"/>
      <c r="E47" s="1"/>
      <c r="F47" s="1"/>
      <c r="G47" s="1"/>
      <c r="H47" s="1"/>
      <c r="I47" s="1"/>
      <c r="J47" s="78"/>
      <c r="K47" s="78"/>
      <c r="L47" s="78"/>
      <c r="M47" s="78"/>
      <c r="N47" s="78"/>
      <c r="O47" s="78"/>
      <c r="P47" s="78"/>
      <c r="Q47" s="78"/>
      <c r="R47" s="78"/>
      <c r="S47" s="78"/>
    </row>
    <row r="48" spans="1:26" ht="15">
      <c r="A48" s="1"/>
      <c r="B48" s="2" t="s">
        <v>228</v>
      </c>
      <c r="C48" s="2" t="s">
        <v>231</v>
      </c>
      <c r="D48" s="2">
        <v>83</v>
      </c>
      <c r="E48" s="2" t="s">
        <v>198</v>
      </c>
      <c r="F48" s="1"/>
      <c r="G48" s="1"/>
      <c r="H48" s="1"/>
      <c r="I48" s="1"/>
      <c r="J48" s="78"/>
      <c r="K48" s="78"/>
      <c r="L48" s="78"/>
      <c r="M48" s="78"/>
      <c r="N48" s="78"/>
      <c r="O48" s="78"/>
      <c r="P48" s="78"/>
      <c r="Q48" s="78"/>
      <c r="R48" s="78"/>
      <c r="S48" s="78"/>
    </row>
    <row r="49" spans="1:19" ht="15">
      <c r="A49" s="1"/>
      <c r="B49" s="21" t="s">
        <v>229</v>
      </c>
      <c r="C49" s="2">
        <v>55</v>
      </c>
      <c r="D49" s="2" t="s">
        <v>215</v>
      </c>
      <c r="E49" s="2" t="s">
        <v>197</v>
      </c>
      <c r="F49" s="1"/>
      <c r="G49" s="1"/>
      <c r="H49" s="1"/>
      <c r="I49" s="1"/>
      <c r="J49" s="78"/>
      <c r="K49" s="78"/>
      <c r="L49" s="78"/>
      <c r="M49" s="78"/>
      <c r="N49" s="78"/>
      <c r="O49" s="78"/>
      <c r="P49" s="78"/>
      <c r="Q49" s="78"/>
      <c r="R49" s="78"/>
      <c r="S49" s="78"/>
    </row>
    <row r="50" spans="1:19" ht="15">
      <c r="A50" s="1"/>
      <c r="B50" s="2">
        <v>8</v>
      </c>
      <c r="C50" s="2" t="s">
        <v>232</v>
      </c>
      <c r="D50" s="2">
        <v>60</v>
      </c>
      <c r="E50" s="2">
        <v>68</v>
      </c>
      <c r="F50" s="1"/>
      <c r="G50" s="1"/>
      <c r="H50" s="1"/>
      <c r="I50" s="1"/>
      <c r="J50" s="78"/>
      <c r="K50" s="78"/>
      <c r="L50" s="78"/>
      <c r="M50" s="78"/>
      <c r="N50" s="78"/>
      <c r="O50" s="78"/>
      <c r="P50" s="78"/>
      <c r="Q50" s="78"/>
      <c r="R50" s="78"/>
      <c r="S50" s="78"/>
    </row>
    <row r="51" spans="1:19" ht="15">
      <c r="A51" s="1"/>
      <c r="B51" s="2" t="s">
        <v>230</v>
      </c>
      <c r="C51" s="2" t="s">
        <v>233</v>
      </c>
      <c r="D51" s="2" t="s">
        <v>234</v>
      </c>
      <c r="E51" s="2">
        <v>50</v>
      </c>
      <c r="F51" s="1"/>
      <c r="G51" s="1"/>
      <c r="H51" s="1"/>
      <c r="I51" s="1"/>
      <c r="J51" s="78"/>
      <c r="K51" s="78"/>
      <c r="L51" s="78"/>
      <c r="M51" s="78"/>
      <c r="N51" s="78"/>
      <c r="O51" s="78"/>
      <c r="P51" s="78"/>
      <c r="Q51" s="78"/>
      <c r="R51" s="78"/>
      <c r="S51" s="78"/>
    </row>
    <row r="52" spans="1:19" ht="15">
      <c r="A52" s="1"/>
      <c r="B52" s="1"/>
      <c r="C52" s="1"/>
      <c r="D52" s="1"/>
      <c r="E52" s="1"/>
      <c r="F52" s="1"/>
      <c r="G52" s="1"/>
      <c r="H52" s="1"/>
      <c r="I52" s="1"/>
      <c r="J52" s="78"/>
      <c r="K52" s="78"/>
      <c r="L52" s="78"/>
      <c r="M52" s="78"/>
      <c r="N52" s="78"/>
      <c r="O52" s="78"/>
      <c r="P52" s="78"/>
      <c r="Q52" s="78"/>
      <c r="R52" s="78"/>
      <c r="S52" s="78"/>
    </row>
    <row r="53" spans="1:19" ht="15">
      <c r="A53" s="1"/>
      <c r="B53" s="1"/>
      <c r="C53" s="2" t="s">
        <v>60</v>
      </c>
      <c r="D53" s="1"/>
      <c r="E53" s="1"/>
      <c r="F53" s="1"/>
      <c r="G53" s="1"/>
      <c r="H53" s="1"/>
      <c r="I53" s="1"/>
      <c r="J53" s="78"/>
      <c r="K53" s="78"/>
      <c r="L53" s="78"/>
      <c r="M53" s="78"/>
      <c r="N53" s="78"/>
      <c r="O53" s="78"/>
      <c r="P53" s="78"/>
      <c r="Q53" s="78"/>
      <c r="R53" s="78"/>
      <c r="S53" s="78"/>
    </row>
    <row r="54" spans="1:19" ht="15">
      <c r="A54" s="1"/>
      <c r="B54" s="1"/>
      <c r="C54" s="1"/>
      <c r="D54" s="1"/>
      <c r="E54" s="1"/>
      <c r="F54" s="1"/>
      <c r="G54" s="1"/>
      <c r="H54" s="1"/>
      <c r="I54" s="1"/>
      <c r="J54" s="78"/>
      <c r="K54" s="78"/>
      <c r="L54" s="78"/>
      <c r="M54" s="78"/>
      <c r="N54" s="78"/>
      <c r="O54" s="78"/>
      <c r="P54" s="78"/>
      <c r="Q54" s="78"/>
      <c r="R54" s="78"/>
      <c r="S54" s="78"/>
    </row>
    <row r="55" spans="1:19" ht="15">
      <c r="A55" s="1"/>
      <c r="B55" s="2" t="str">
        <f t="shared" ref="B55:E55" si="33">B48</f>
        <v>b6</v>
      </c>
      <c r="C55" s="2" t="str">
        <f t="shared" si="33"/>
        <v>3e</v>
      </c>
      <c r="D55" s="2">
        <f t="shared" si="33"/>
        <v>83</v>
      </c>
      <c r="E55" s="2" t="str">
        <f t="shared" si="33"/>
        <v>d8</v>
      </c>
      <c r="F55" s="77" t="s">
        <v>61</v>
      </c>
      <c r="G55" s="78"/>
      <c r="H55" s="1"/>
      <c r="I55" s="1"/>
      <c r="J55" s="78"/>
      <c r="K55" s="78"/>
      <c r="L55" s="78"/>
      <c r="M55" s="78"/>
      <c r="N55" s="78"/>
      <c r="O55" s="78"/>
      <c r="P55" s="78"/>
      <c r="Q55" s="78"/>
      <c r="R55" s="78"/>
      <c r="S55" s="78"/>
    </row>
    <row r="56" spans="1:19" ht="15">
      <c r="A56" s="1"/>
      <c r="B56" s="2" t="str">
        <f t="shared" ref="B56:E56" si="34">B49</f>
        <v>1a</v>
      </c>
      <c r="C56" s="2">
        <f t="shared" si="34"/>
        <v>55</v>
      </c>
      <c r="D56" s="2" t="str">
        <f t="shared" si="34"/>
        <v>cf</v>
      </c>
      <c r="E56" s="2" t="str">
        <f t="shared" si="34"/>
        <v>f8</v>
      </c>
      <c r="F56" s="1" t="s">
        <v>62</v>
      </c>
      <c r="G56" s="1"/>
      <c r="H56" s="1"/>
      <c r="I56" s="1"/>
      <c r="J56" s="78"/>
      <c r="K56" s="78"/>
      <c r="L56" s="78"/>
      <c r="M56" s="78"/>
      <c r="N56" s="78"/>
      <c r="O56" s="78"/>
      <c r="P56" s="78"/>
      <c r="Q56" s="78"/>
      <c r="R56" s="78"/>
      <c r="S56" s="78"/>
    </row>
    <row r="57" spans="1:19" ht="15">
      <c r="A57" s="1"/>
      <c r="B57" s="2">
        <f t="shared" ref="B57:E57" si="35">B50</f>
        <v>8</v>
      </c>
      <c r="C57" s="2" t="str">
        <f t="shared" si="35"/>
        <v>2f</v>
      </c>
      <c r="D57" s="2">
        <f t="shared" si="35"/>
        <v>60</v>
      </c>
      <c r="E57" s="2">
        <f t="shared" si="35"/>
        <v>68</v>
      </c>
      <c r="F57" s="1" t="s">
        <v>63</v>
      </c>
      <c r="G57" s="1"/>
      <c r="H57" s="1"/>
      <c r="I57" s="1"/>
      <c r="J57" s="78"/>
      <c r="K57" s="78"/>
      <c r="L57" s="78"/>
      <c r="M57" s="78"/>
      <c r="N57" s="78"/>
      <c r="O57" s="78"/>
      <c r="P57" s="78"/>
      <c r="Q57" s="78"/>
      <c r="R57" s="78"/>
      <c r="S57" s="78"/>
    </row>
    <row r="58" spans="1:19" ht="15">
      <c r="A58" s="1"/>
      <c r="B58" s="2" t="str">
        <f t="shared" ref="B58:E58" si="36">B51</f>
        <v>6d</v>
      </c>
      <c r="C58" s="2" t="str">
        <f t="shared" si="36"/>
        <v>9a</v>
      </c>
      <c r="D58" s="2" t="str">
        <f t="shared" si="36"/>
        <v>5a</v>
      </c>
      <c r="E58" s="2">
        <f t="shared" si="36"/>
        <v>50</v>
      </c>
      <c r="F58" s="1" t="s">
        <v>64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5">
      <c r="A61" s="1"/>
      <c r="B61" s="1"/>
      <c r="C61" s="2" t="s">
        <v>65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5">
      <c r="A62" s="1"/>
      <c r="B62" s="2" t="str">
        <f t="shared" ref="B62:E62" si="37">B55</f>
        <v>b6</v>
      </c>
      <c r="C62" s="2" t="str">
        <f t="shared" si="37"/>
        <v>3e</v>
      </c>
      <c r="D62" s="2">
        <f t="shared" si="37"/>
        <v>83</v>
      </c>
      <c r="E62" s="2" t="str">
        <f t="shared" si="37"/>
        <v>d8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5">
      <c r="A63" s="1"/>
      <c r="B63" s="2">
        <f t="shared" ref="B63:D63" si="38">C56</f>
        <v>55</v>
      </c>
      <c r="C63" s="2" t="str">
        <f t="shared" si="38"/>
        <v>cf</v>
      </c>
      <c r="D63" s="2" t="str">
        <f t="shared" si="38"/>
        <v>f8</v>
      </c>
      <c r="E63" s="2" t="str">
        <f>B56</f>
        <v>1a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5">
      <c r="A64" s="1"/>
      <c r="B64" s="2">
        <f t="shared" ref="B64:C64" si="39">D57</f>
        <v>60</v>
      </c>
      <c r="C64" s="2">
        <f t="shared" si="39"/>
        <v>68</v>
      </c>
      <c r="D64" s="2">
        <f t="shared" ref="D64:E64" si="40">B57</f>
        <v>8</v>
      </c>
      <c r="E64" s="2" t="str">
        <f t="shared" si="40"/>
        <v>2f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">
      <c r="A65" s="1"/>
      <c r="B65" s="2">
        <f>E58</f>
        <v>50</v>
      </c>
      <c r="C65" s="2" t="str">
        <f t="shared" ref="C65:E65" si="41">B58</f>
        <v>6d</v>
      </c>
      <c r="D65" s="2" t="str">
        <f t="shared" si="41"/>
        <v>9a</v>
      </c>
      <c r="E65" s="2" t="str">
        <f t="shared" si="41"/>
        <v>5a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">
      <c r="A68" s="1"/>
      <c r="B68" s="77" t="s">
        <v>66</v>
      </c>
      <c r="C68" s="78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">
      <c r="A70" s="1"/>
      <c r="B70" s="10" t="s">
        <v>67</v>
      </c>
      <c r="C70" s="10" t="s">
        <v>68</v>
      </c>
      <c r="D70" s="10" t="s">
        <v>69</v>
      </c>
      <c r="E70" s="10" t="s">
        <v>69</v>
      </c>
      <c r="F70" s="1"/>
      <c r="G70" s="2" t="str">
        <f t="shared" ref="G70:J70" si="42">B62</f>
        <v>b6</v>
      </c>
      <c r="H70" s="2" t="str">
        <f t="shared" si="42"/>
        <v>3e</v>
      </c>
      <c r="I70" s="2">
        <f t="shared" si="42"/>
        <v>83</v>
      </c>
      <c r="J70" s="2" t="str">
        <f t="shared" si="42"/>
        <v>d8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5">
      <c r="A71" s="1"/>
      <c r="B71" s="10" t="s">
        <v>69</v>
      </c>
      <c r="C71" s="10" t="s">
        <v>67</v>
      </c>
      <c r="D71" s="10" t="s">
        <v>68</v>
      </c>
      <c r="E71" s="10" t="s">
        <v>69</v>
      </c>
      <c r="F71" s="80" t="s">
        <v>70</v>
      </c>
      <c r="G71" s="2">
        <f t="shared" ref="G71:J71" si="43">B63</f>
        <v>55</v>
      </c>
      <c r="H71" s="2" t="str">
        <f t="shared" si="43"/>
        <v>cf</v>
      </c>
      <c r="I71" s="2" t="str">
        <f t="shared" si="43"/>
        <v>f8</v>
      </c>
      <c r="J71" s="2" t="str">
        <f t="shared" si="43"/>
        <v>1a</v>
      </c>
      <c r="K71" s="1"/>
      <c r="L71" s="87"/>
      <c r="M71" s="1"/>
      <c r="N71" s="1"/>
      <c r="O71" s="1"/>
      <c r="P71" s="1"/>
      <c r="Q71" s="1"/>
      <c r="R71" s="1"/>
      <c r="S71" s="1"/>
    </row>
    <row r="72" spans="1:19" ht="15">
      <c r="A72" s="1"/>
      <c r="B72" s="10" t="s">
        <v>69</v>
      </c>
      <c r="C72" s="10" t="s">
        <v>69</v>
      </c>
      <c r="D72" s="10" t="s">
        <v>67</v>
      </c>
      <c r="E72" s="10" t="s">
        <v>68</v>
      </c>
      <c r="F72" s="78"/>
      <c r="G72" s="2">
        <f t="shared" ref="G72:J72" si="44">B64</f>
        <v>60</v>
      </c>
      <c r="H72" s="2">
        <f t="shared" si="44"/>
        <v>68</v>
      </c>
      <c r="I72" s="2">
        <f t="shared" si="44"/>
        <v>8</v>
      </c>
      <c r="J72" s="2" t="str">
        <f t="shared" si="44"/>
        <v>2f</v>
      </c>
      <c r="K72" s="1"/>
      <c r="L72" s="78"/>
      <c r="M72" s="1"/>
      <c r="N72" s="1"/>
      <c r="O72" s="1"/>
      <c r="P72" s="1"/>
      <c r="Q72" s="1"/>
      <c r="R72" s="1"/>
      <c r="S72" s="1"/>
    </row>
    <row r="73" spans="1:19" ht="15">
      <c r="A73" s="1"/>
      <c r="B73" s="10" t="s">
        <v>68</v>
      </c>
      <c r="C73" s="10" t="s">
        <v>69</v>
      </c>
      <c r="D73" s="10" t="s">
        <v>69</v>
      </c>
      <c r="E73" s="10" t="s">
        <v>67</v>
      </c>
      <c r="F73" s="1"/>
      <c r="G73" s="2">
        <f t="shared" ref="G73:J73" si="45">B65</f>
        <v>50</v>
      </c>
      <c r="H73" s="2" t="str">
        <f t="shared" si="45"/>
        <v>6d</v>
      </c>
      <c r="I73" s="2" t="str">
        <f t="shared" si="45"/>
        <v>9a</v>
      </c>
      <c r="J73" s="2" t="str">
        <f t="shared" si="45"/>
        <v>5a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">
      <c r="A75" s="1"/>
      <c r="B75" s="1"/>
      <c r="C75" s="1"/>
      <c r="D75" s="1"/>
      <c r="E75" s="1"/>
      <c r="F75" s="1"/>
      <c r="K75" s="1"/>
      <c r="L75" s="8" t="s">
        <v>71</v>
      </c>
      <c r="M75" s="1"/>
      <c r="N75" s="1"/>
      <c r="O75" s="1"/>
      <c r="P75" s="1"/>
      <c r="Q75" s="1"/>
      <c r="R75" s="1"/>
      <c r="S75" s="1"/>
    </row>
    <row r="76" spans="1:19" ht="15">
      <c r="A76" s="1"/>
      <c r="B76" s="11" t="s">
        <v>40</v>
      </c>
      <c r="C76" s="50" t="s">
        <v>32</v>
      </c>
      <c r="D76" s="15" t="s">
        <v>37</v>
      </c>
      <c r="E76" s="52" t="s">
        <v>37</v>
      </c>
      <c r="F76" s="1"/>
      <c r="G76" s="16" t="str">
        <f t="shared" ref="G76:J76" si="46">HEX2BIN(G70,8)</f>
        <v>10110110</v>
      </c>
      <c r="H76" s="51" t="str">
        <f t="shared" si="46"/>
        <v>00111110</v>
      </c>
      <c r="I76" s="17" t="str">
        <f t="shared" si="46"/>
        <v>10000011</v>
      </c>
      <c r="J76" s="53" t="str">
        <f t="shared" si="46"/>
        <v>11011000</v>
      </c>
      <c r="K76" s="1"/>
      <c r="L76" s="54">
        <v>10110100</v>
      </c>
      <c r="M76" s="55" t="s">
        <v>44</v>
      </c>
      <c r="N76" s="63">
        <v>10000010</v>
      </c>
      <c r="O76" s="62">
        <v>11011001</v>
      </c>
      <c r="P76" s="2"/>
      <c r="Q76" s="1"/>
      <c r="R76" s="1"/>
      <c r="S76" s="1"/>
    </row>
    <row r="77" spans="1:19" ht="15">
      <c r="A77" s="1"/>
      <c r="B77" s="11" t="s">
        <v>37</v>
      </c>
      <c r="C77" s="50" t="s">
        <v>40</v>
      </c>
      <c r="D77" s="15" t="s">
        <v>32</v>
      </c>
      <c r="E77" s="52" t="s">
        <v>37</v>
      </c>
      <c r="F77" s="80" t="s">
        <v>70</v>
      </c>
      <c r="G77" s="16" t="str">
        <f t="shared" ref="G77:J77" si="47">HEX2BIN(G71,8)</f>
        <v>01010101</v>
      </c>
      <c r="H77" s="51" t="str">
        <f t="shared" si="47"/>
        <v>11001111</v>
      </c>
      <c r="I77" s="17" t="str">
        <f t="shared" si="47"/>
        <v>11111000</v>
      </c>
      <c r="J77" s="53" t="str">
        <f t="shared" si="47"/>
        <v>00011010</v>
      </c>
      <c r="K77" s="85" t="s">
        <v>49</v>
      </c>
      <c r="L77" s="54" t="s">
        <v>117</v>
      </c>
      <c r="M77" s="55">
        <v>11001101</v>
      </c>
      <c r="N77" s="56">
        <v>11110011</v>
      </c>
      <c r="O77" s="57" t="s">
        <v>135</v>
      </c>
      <c r="P77" s="2"/>
      <c r="Q77" s="1"/>
      <c r="R77" s="1"/>
      <c r="S77" s="1"/>
    </row>
    <row r="78" spans="1:19" ht="15">
      <c r="A78" s="1"/>
      <c r="B78" s="11" t="s">
        <v>37</v>
      </c>
      <c r="C78" s="50" t="s">
        <v>37</v>
      </c>
      <c r="D78" s="15" t="s">
        <v>40</v>
      </c>
      <c r="E78" s="52" t="s">
        <v>32</v>
      </c>
      <c r="F78" s="78"/>
      <c r="G78" s="16" t="str">
        <f t="shared" ref="G78:J78" si="48">HEX2BIN(G72,8)</f>
        <v>01100000</v>
      </c>
      <c r="H78" s="51" t="str">
        <f t="shared" si="48"/>
        <v>01101000</v>
      </c>
      <c r="I78" s="17" t="str">
        <f t="shared" si="48"/>
        <v>00001000</v>
      </c>
      <c r="J78" s="53" t="str">
        <f t="shared" si="48"/>
        <v>00101111</v>
      </c>
      <c r="K78" s="78"/>
      <c r="L78" s="54" t="s">
        <v>31</v>
      </c>
      <c r="M78" s="55" t="s">
        <v>48</v>
      </c>
      <c r="N78" s="56" t="s">
        <v>115</v>
      </c>
      <c r="O78" s="57" t="s">
        <v>235</v>
      </c>
      <c r="P78" s="2"/>
      <c r="Q78" s="1"/>
      <c r="R78" s="1"/>
      <c r="S78" s="1"/>
    </row>
    <row r="79" spans="1:19" ht="15">
      <c r="A79" s="1"/>
      <c r="B79" s="11" t="s">
        <v>32</v>
      </c>
      <c r="C79" s="50" t="s">
        <v>37</v>
      </c>
      <c r="D79" s="15" t="s">
        <v>37</v>
      </c>
      <c r="E79" s="52" t="s">
        <v>40</v>
      </c>
      <c r="F79" s="1"/>
      <c r="G79" s="16" t="str">
        <f t="shared" ref="G79:J79" si="49">HEX2BIN(G73,8)</f>
        <v>01010000</v>
      </c>
      <c r="H79" s="51" t="str">
        <f t="shared" si="49"/>
        <v>01101101</v>
      </c>
      <c r="I79" s="17" t="str">
        <f t="shared" si="49"/>
        <v>10011010</v>
      </c>
      <c r="J79" s="53" t="str">
        <f t="shared" si="49"/>
        <v>01011010</v>
      </c>
      <c r="K79" s="1"/>
      <c r="L79" s="54" t="s">
        <v>42</v>
      </c>
      <c r="M79" s="55" t="s">
        <v>36</v>
      </c>
      <c r="N79" s="63">
        <v>10011011</v>
      </c>
      <c r="O79" s="57" t="s">
        <v>163</v>
      </c>
      <c r="P79" s="2"/>
      <c r="Q79" s="1"/>
      <c r="R79" s="1"/>
      <c r="S79" s="1"/>
    </row>
    <row r="80" spans="1:19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">
      <c r="A82" s="1"/>
      <c r="B82" s="77" t="s">
        <v>77</v>
      </c>
      <c r="C82" s="78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">
      <c r="A83" s="1"/>
      <c r="B83" s="2" t="str">
        <f t="shared" ref="B83:E83" si="50">BIN2HEX(L76)</f>
        <v>B4</v>
      </c>
      <c r="C83" s="2" t="str">
        <f t="shared" si="50"/>
        <v>3D</v>
      </c>
      <c r="D83" s="2" t="str">
        <f t="shared" si="50"/>
        <v>82</v>
      </c>
      <c r="E83" s="2" t="str">
        <f t="shared" si="50"/>
        <v>D9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">
      <c r="A84" s="1"/>
      <c r="B84" s="2" t="str">
        <f t="shared" ref="B84:E84" si="51">BIN2HEX(L77)</f>
        <v>54</v>
      </c>
      <c r="C84" s="2" t="str">
        <f t="shared" si="51"/>
        <v>CD</v>
      </c>
      <c r="D84" s="2" t="str">
        <f t="shared" si="51"/>
        <v>F3</v>
      </c>
      <c r="E84" s="2" t="str">
        <f t="shared" si="51"/>
        <v>1B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">
      <c r="A85" s="1"/>
      <c r="B85" s="2" t="str">
        <f t="shared" ref="B85:E85" si="52">BIN2HEX(L78)</f>
        <v>61</v>
      </c>
      <c r="C85" s="2" t="str">
        <f t="shared" si="52"/>
        <v>69</v>
      </c>
      <c r="D85" s="2" t="str">
        <f t="shared" si="52"/>
        <v>A</v>
      </c>
      <c r="E85" s="2" t="str">
        <f t="shared" si="52"/>
        <v>2C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">
      <c r="A86" s="1"/>
      <c r="B86" s="2" t="str">
        <f t="shared" ref="B86:E86" si="53">BIN2HEX(L79)</f>
        <v>53</v>
      </c>
      <c r="C86" s="2" t="str">
        <f t="shared" si="53"/>
        <v>6C</v>
      </c>
      <c r="D86" s="2" t="str">
        <f t="shared" si="53"/>
        <v>9B</v>
      </c>
      <c r="E86" s="2" t="str">
        <f t="shared" si="53"/>
        <v>58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">
      <c r="A88" s="1"/>
      <c r="B88" s="77" t="s">
        <v>106</v>
      </c>
      <c r="C88" s="78"/>
      <c r="D88" s="78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">
      <c r="A89" s="1"/>
      <c r="B89" s="77" t="s">
        <v>236</v>
      </c>
      <c r="C89" s="78"/>
      <c r="D89" s="78"/>
      <c r="E89" s="78"/>
      <c r="F89" s="78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">
      <c r="A91" s="1"/>
      <c r="B91" s="77" t="s">
        <v>79</v>
      </c>
      <c r="C91" s="78"/>
      <c r="D91" s="78"/>
      <c r="E91" s="78"/>
      <c r="F91" s="78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8">
    <mergeCell ref="B91:F91"/>
    <mergeCell ref="B46:E46"/>
    <mergeCell ref="F55:G55"/>
    <mergeCell ref="B68:C68"/>
    <mergeCell ref="F71:F72"/>
    <mergeCell ref="F77:F78"/>
    <mergeCell ref="K40:L40"/>
    <mergeCell ref="J41:S57"/>
    <mergeCell ref="B82:C82"/>
    <mergeCell ref="B88:D88"/>
    <mergeCell ref="B89:F89"/>
    <mergeCell ref="L71:L72"/>
    <mergeCell ref="K77:K78"/>
    <mergeCell ref="A1:K1"/>
    <mergeCell ref="B5:C5"/>
    <mergeCell ref="B6:D6"/>
    <mergeCell ref="B21:D21"/>
    <mergeCell ref="B28:C28"/>
  </mergeCells>
  <hyperlinks>
    <hyperlink ref="B14" r:id="rId1"/>
    <hyperlink ref="B22" r:id="rId2"/>
    <hyperlink ref="L75" r:id="rId3"/>
  </hyperlink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1"/>
  <sheetViews>
    <sheetView topLeftCell="A37" workbookViewId="0">
      <selection activeCell="B15" sqref="B15"/>
    </sheetView>
  </sheetViews>
  <sheetFormatPr defaultColWidth="12.5703125" defaultRowHeight="15.75" customHeight="1"/>
  <sheetData>
    <row r="1" spans="1:19" ht="15.75" customHeight="1">
      <c r="A1" s="79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1"/>
      <c r="M1" s="1"/>
      <c r="N1" s="1"/>
      <c r="O1" s="1"/>
      <c r="P1" s="1"/>
      <c r="Q1" s="1"/>
      <c r="R1" s="1"/>
      <c r="S1" s="1"/>
    </row>
    <row r="2" spans="1:19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>
      <c r="A4" s="1" t="s">
        <v>1</v>
      </c>
      <c r="B4" s="77" t="s">
        <v>236</v>
      </c>
      <c r="C4" s="78"/>
      <c r="D4" s="78"/>
      <c r="E4" s="78"/>
      <c r="F4" s="78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>
      <c r="A5" s="1" t="s">
        <v>2</v>
      </c>
      <c r="B5" s="77" t="s">
        <v>3</v>
      </c>
      <c r="C5" s="78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>
      <c r="A6" s="1" t="s">
        <v>4</v>
      </c>
      <c r="B6" s="77" t="s">
        <v>5</v>
      </c>
      <c r="C6" s="78"/>
      <c r="D6" s="78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>
      <c r="A8" s="2"/>
      <c r="B8" s="3" t="s">
        <v>114</v>
      </c>
      <c r="C8" s="4" t="s">
        <v>237</v>
      </c>
      <c r="D8" s="4">
        <v>82</v>
      </c>
      <c r="E8" s="4" t="s">
        <v>173</v>
      </c>
      <c r="F8" s="2"/>
      <c r="G8" s="3" t="s">
        <v>8</v>
      </c>
      <c r="H8" s="4" t="s">
        <v>9</v>
      </c>
      <c r="I8" s="4" t="s">
        <v>10</v>
      </c>
      <c r="J8" s="4" t="s">
        <v>11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>
      <c r="A9" s="2"/>
      <c r="B9" s="5">
        <v>54</v>
      </c>
      <c r="C9" s="6" t="s">
        <v>238</v>
      </c>
      <c r="D9" s="6" t="s">
        <v>239</v>
      </c>
      <c r="E9" s="6" t="s">
        <v>87</v>
      </c>
      <c r="F9" s="2"/>
      <c r="G9" s="5" t="s">
        <v>13</v>
      </c>
      <c r="H9" s="6" t="s">
        <v>14</v>
      </c>
      <c r="I9" s="6" t="s">
        <v>8</v>
      </c>
      <c r="J9" s="6" t="s">
        <v>11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>
      <c r="A10" s="2"/>
      <c r="B10" s="5">
        <v>61</v>
      </c>
      <c r="C10" s="6">
        <v>69</v>
      </c>
      <c r="D10" s="6" t="s">
        <v>8</v>
      </c>
      <c r="E10" s="6" t="s">
        <v>240</v>
      </c>
      <c r="F10" s="2"/>
      <c r="G10" s="5" t="s">
        <v>17</v>
      </c>
      <c r="H10" s="6" t="s">
        <v>18</v>
      </c>
      <c r="I10" s="6" t="s">
        <v>6</v>
      </c>
      <c r="J10" s="6" t="s">
        <v>11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>
      <c r="A11" s="2"/>
      <c r="B11" s="5">
        <v>53</v>
      </c>
      <c r="C11" s="6" t="s">
        <v>23</v>
      </c>
      <c r="D11" s="6" t="s">
        <v>149</v>
      </c>
      <c r="E11" s="4">
        <v>58</v>
      </c>
      <c r="F11" s="2"/>
      <c r="G11" s="5" t="s">
        <v>7</v>
      </c>
      <c r="H11" s="6" t="s">
        <v>12</v>
      </c>
      <c r="I11" s="6" t="s">
        <v>16</v>
      </c>
      <c r="J11" s="6" t="s">
        <v>11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>
      <c r="A13" s="1"/>
      <c r="B13" s="1"/>
      <c r="C13" s="2" t="s">
        <v>19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>
      <c r="A14" s="1"/>
      <c r="B14" s="7" t="s">
        <v>20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>
      <c r="A15" s="1"/>
      <c r="B15" s="3" t="str">
        <f t="shared" ref="B15:E15" si="0">B8</f>
        <v>B4</v>
      </c>
      <c r="C15" s="3" t="str">
        <f t="shared" si="0"/>
        <v>3D</v>
      </c>
      <c r="D15" s="3">
        <f t="shared" si="0"/>
        <v>82</v>
      </c>
      <c r="E15" s="3" t="str">
        <f t="shared" si="0"/>
        <v>D9</v>
      </c>
      <c r="F15" s="2"/>
      <c r="G15" s="3">
        <v>41</v>
      </c>
      <c r="H15" s="4">
        <v>72</v>
      </c>
      <c r="I15" s="4">
        <v>61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>
      <c r="A16" s="1"/>
      <c r="B16" s="3">
        <f t="shared" ref="B16:E16" si="1">B9</f>
        <v>54</v>
      </c>
      <c r="C16" s="3" t="str">
        <f t="shared" si="1"/>
        <v>CD</v>
      </c>
      <c r="D16" s="3" t="str">
        <f t="shared" si="1"/>
        <v>F3</v>
      </c>
      <c r="E16" s="3" t="str">
        <f t="shared" si="1"/>
        <v>1B</v>
      </c>
      <c r="F16" s="2"/>
      <c r="G16" s="5" t="s">
        <v>23</v>
      </c>
      <c r="H16" s="6">
        <v>69</v>
      </c>
      <c r="I16" s="6">
        <v>41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23" ht="15.75" customHeight="1">
      <c r="A17" s="1"/>
      <c r="B17" s="3">
        <f t="shared" ref="B17:E17" si="2">B10</f>
        <v>61</v>
      </c>
      <c r="C17" s="3">
        <f t="shared" si="2"/>
        <v>69</v>
      </c>
      <c r="D17" s="3" t="str">
        <f t="shared" si="2"/>
        <v>A</v>
      </c>
      <c r="E17" s="3" t="str">
        <f t="shared" si="2"/>
        <v>2C</v>
      </c>
      <c r="F17" s="2"/>
      <c r="G17" s="5">
        <v>67</v>
      </c>
      <c r="H17" s="6">
        <v>74</v>
      </c>
      <c r="I17" s="6">
        <v>45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23" ht="15.75" customHeight="1">
      <c r="A18" s="1"/>
      <c r="B18" s="3">
        <f t="shared" ref="B18:E18" si="3">B11</f>
        <v>53</v>
      </c>
      <c r="C18" s="3" t="str">
        <f t="shared" si="3"/>
        <v>6C</v>
      </c>
      <c r="D18" s="3" t="str">
        <f t="shared" si="3"/>
        <v>9B</v>
      </c>
      <c r="E18" s="3">
        <f t="shared" si="3"/>
        <v>58</v>
      </c>
      <c r="F18" s="2"/>
      <c r="G18" s="5" t="s">
        <v>21</v>
      </c>
      <c r="H18" s="6" t="s">
        <v>22</v>
      </c>
      <c r="I18" s="6">
        <v>53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23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23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23" ht="15.75" customHeight="1">
      <c r="A21" s="1"/>
      <c r="B21" s="77" t="s">
        <v>24</v>
      </c>
      <c r="C21" s="78"/>
      <c r="D21" s="78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23" ht="15.75" customHeight="1">
      <c r="A22" s="1"/>
      <c r="B22" s="70" t="s">
        <v>25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23" ht="15.75" customHeight="1">
      <c r="A23" s="1"/>
      <c r="B23" s="9" t="str">
        <f t="shared" ref="B23:E23" si="4">HEX2BIN(B15,8)</f>
        <v>10110100</v>
      </c>
      <c r="C23" s="4" t="str">
        <f t="shared" si="4"/>
        <v>00111101</v>
      </c>
      <c r="D23" s="3" t="str">
        <f t="shared" si="4"/>
        <v>10000010</v>
      </c>
      <c r="E23" s="4" t="str">
        <f t="shared" si="4"/>
        <v>11011001</v>
      </c>
      <c r="F23" s="2"/>
      <c r="G23" s="3" t="str">
        <f t="shared" ref="G23:J23" si="5">HEX2BIN(G15,8)</f>
        <v>01000001</v>
      </c>
      <c r="H23" s="4" t="str">
        <f t="shared" si="5"/>
        <v>01110010</v>
      </c>
      <c r="I23" s="3" t="str">
        <f t="shared" si="5"/>
        <v>01100001</v>
      </c>
      <c r="J23" s="4" t="str">
        <f t="shared" si="5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23" ht="15">
      <c r="A24" s="1"/>
      <c r="B24" s="3" t="str">
        <f t="shared" ref="B24:E24" si="6">HEX2BIN(B16,8)</f>
        <v>01010100</v>
      </c>
      <c r="C24" s="4" t="str">
        <f t="shared" si="6"/>
        <v>11001101</v>
      </c>
      <c r="D24" s="3" t="str">
        <f t="shared" si="6"/>
        <v>11110011</v>
      </c>
      <c r="E24" s="4" t="str">
        <f t="shared" si="6"/>
        <v>00011011</v>
      </c>
      <c r="F24" s="2"/>
      <c r="G24" s="3" t="str">
        <f t="shared" ref="G24:J24" si="7">HEX2BIN(G16,8)</f>
        <v>01101100</v>
      </c>
      <c r="H24" s="4" t="str">
        <f t="shared" si="7"/>
        <v>01101001</v>
      </c>
      <c r="I24" s="3" t="str">
        <f t="shared" si="7"/>
        <v>01000001</v>
      </c>
      <c r="J24" s="4" t="str">
        <f t="shared" si="7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23" ht="15">
      <c r="A25" s="1"/>
      <c r="B25" s="3" t="str">
        <f t="shared" ref="B25:E25" si="8">HEX2BIN(B17,8)</f>
        <v>01100001</v>
      </c>
      <c r="C25" s="4" t="str">
        <f t="shared" si="8"/>
        <v>01101001</v>
      </c>
      <c r="D25" s="3" t="str">
        <f t="shared" si="8"/>
        <v>00001010</v>
      </c>
      <c r="E25" s="4" t="str">
        <f t="shared" si="8"/>
        <v>00101100</v>
      </c>
      <c r="F25" s="2"/>
      <c r="G25" s="3" t="str">
        <f t="shared" ref="G25:J25" si="9">HEX2BIN(G17,8)</f>
        <v>01100111</v>
      </c>
      <c r="H25" s="4" t="str">
        <f t="shared" si="9"/>
        <v>01110100</v>
      </c>
      <c r="I25" s="3" t="str">
        <f t="shared" si="9"/>
        <v>01000101</v>
      </c>
      <c r="J25" s="4" t="str">
        <f t="shared" si="9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23" ht="15">
      <c r="A26" s="1"/>
      <c r="B26" s="3" t="str">
        <f t="shared" ref="B26:E26" si="10">HEX2BIN(B18,8)</f>
        <v>01010011</v>
      </c>
      <c r="C26" s="4" t="str">
        <f t="shared" si="10"/>
        <v>01101100</v>
      </c>
      <c r="D26" s="3" t="str">
        <f t="shared" si="10"/>
        <v>10011011</v>
      </c>
      <c r="E26" s="4" t="str">
        <f t="shared" si="10"/>
        <v>01011000</v>
      </c>
      <c r="F26" s="2"/>
      <c r="G26" s="3" t="str">
        <f t="shared" ref="G26:J26" si="11">HEX2BIN(G18,8)</f>
        <v>01101111</v>
      </c>
      <c r="H26" s="4" t="str">
        <f t="shared" si="11"/>
        <v>01101101</v>
      </c>
      <c r="I26" s="3" t="str">
        <f t="shared" si="11"/>
        <v>01010011</v>
      </c>
      <c r="J26" s="4" t="str">
        <f t="shared" si="1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23" ht="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23" ht="15">
      <c r="A28" s="1"/>
      <c r="B28" s="77" t="s">
        <v>26</v>
      </c>
      <c r="C28" s="78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23" ht="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23" ht="15">
      <c r="A30" s="1"/>
      <c r="B30" s="1" t="str">
        <f t="shared" ref="B30:B33" si="12">B23</f>
        <v>10110100</v>
      </c>
      <c r="C30" s="1" t="s">
        <v>28</v>
      </c>
      <c r="D30" s="1" t="str">
        <f t="shared" ref="D30:D33" si="13">G23</f>
        <v>01000001</v>
      </c>
      <c r="E30" s="1"/>
      <c r="F30" s="71">
        <v>11110101</v>
      </c>
      <c r="G30" s="1"/>
      <c r="H30" s="1" t="str">
        <f t="shared" ref="H30:H33" si="14">D23</f>
        <v>10000010</v>
      </c>
      <c r="I30" s="1" t="s">
        <v>28</v>
      </c>
      <c r="J30" s="1" t="str">
        <f t="shared" ref="J30:J33" si="15">I23</f>
        <v>01100001</v>
      </c>
      <c r="K30" s="1"/>
      <c r="L30" s="71">
        <v>11100011</v>
      </c>
      <c r="M30" s="1"/>
      <c r="N30" s="1" t="s">
        <v>33</v>
      </c>
      <c r="O30" s="19">
        <f t="shared" ref="O30:O33" si="16">F30</f>
        <v>11110101</v>
      </c>
      <c r="P30" s="19" t="str">
        <f t="shared" ref="P30:P33" si="17">F35</f>
        <v>01001111</v>
      </c>
      <c r="Q30" s="19">
        <f t="shared" ref="Q30:Q33" si="18">L30</f>
        <v>11100011</v>
      </c>
      <c r="R30" s="19">
        <f t="shared" ref="R30:R33" si="19">L35</f>
        <v>11011001</v>
      </c>
      <c r="S30" s="1"/>
      <c r="U30" s="12"/>
      <c r="V30" s="12"/>
      <c r="W30" s="12"/>
    </row>
    <row r="31" spans="1:23" ht="15">
      <c r="A31" s="1"/>
      <c r="B31" s="1" t="str">
        <f t="shared" si="12"/>
        <v>01010100</v>
      </c>
      <c r="C31" s="1" t="s">
        <v>28</v>
      </c>
      <c r="D31" s="1" t="str">
        <f t="shared" si="13"/>
        <v>01101100</v>
      </c>
      <c r="E31" s="12"/>
      <c r="F31" s="11" t="s">
        <v>139</v>
      </c>
      <c r="G31" s="1"/>
      <c r="H31" s="1" t="str">
        <f t="shared" si="14"/>
        <v>11110011</v>
      </c>
      <c r="I31" s="1" t="s">
        <v>28</v>
      </c>
      <c r="J31" s="1" t="str">
        <f t="shared" si="15"/>
        <v>01000001</v>
      </c>
      <c r="K31" s="1"/>
      <c r="L31" s="71">
        <v>10111010</v>
      </c>
      <c r="M31" s="1"/>
      <c r="N31" s="1"/>
      <c r="O31" s="19" t="str">
        <f t="shared" si="16"/>
        <v>00110011</v>
      </c>
      <c r="P31" s="19">
        <f t="shared" si="17"/>
        <v>10101010</v>
      </c>
      <c r="Q31" s="19">
        <f t="shared" si="18"/>
        <v>10111010</v>
      </c>
      <c r="R31" s="19" t="str">
        <f t="shared" si="19"/>
        <v>00011011</v>
      </c>
      <c r="S31" s="1"/>
      <c r="U31" s="12"/>
      <c r="V31" s="12"/>
      <c r="W31" s="12"/>
    </row>
    <row r="32" spans="1:23" ht="15">
      <c r="A32" s="1"/>
      <c r="B32" s="1" t="str">
        <f t="shared" si="12"/>
        <v>01100001</v>
      </c>
      <c r="C32" s="1" t="s">
        <v>28</v>
      </c>
      <c r="D32" s="1" t="str">
        <f t="shared" si="13"/>
        <v>01100111</v>
      </c>
      <c r="E32" s="1"/>
      <c r="F32" s="13" t="s">
        <v>154</v>
      </c>
      <c r="G32" s="1"/>
      <c r="H32" s="1" t="str">
        <f t="shared" si="14"/>
        <v>00001010</v>
      </c>
      <c r="I32" s="1" t="s">
        <v>28</v>
      </c>
      <c r="J32" s="1" t="str">
        <f t="shared" si="15"/>
        <v>01000101</v>
      </c>
      <c r="K32" s="1"/>
      <c r="L32" s="11" t="s">
        <v>254</v>
      </c>
      <c r="M32" s="1"/>
      <c r="N32" s="1"/>
      <c r="O32" s="19" t="str">
        <f t="shared" si="16"/>
        <v>00000110</v>
      </c>
      <c r="P32" s="19" t="str">
        <f t="shared" si="17"/>
        <v>00011001</v>
      </c>
      <c r="Q32" s="19" t="str">
        <f t="shared" si="18"/>
        <v>01001111</v>
      </c>
      <c r="R32" s="19" t="str">
        <f t="shared" si="19"/>
        <v>00101100</v>
      </c>
      <c r="S32" s="1"/>
      <c r="U32" s="12"/>
      <c r="V32" s="12"/>
      <c r="W32" s="12"/>
    </row>
    <row r="33" spans="1:26" ht="15">
      <c r="A33" s="1"/>
      <c r="B33" s="1" t="str">
        <f t="shared" si="12"/>
        <v>01010011</v>
      </c>
      <c r="C33" s="1" t="s">
        <v>28</v>
      </c>
      <c r="D33" s="1" t="str">
        <f t="shared" si="13"/>
        <v>01101111</v>
      </c>
      <c r="E33" s="1"/>
      <c r="F33" s="11" t="s">
        <v>253</v>
      </c>
      <c r="G33" s="1"/>
      <c r="H33" s="1" t="str">
        <f t="shared" si="14"/>
        <v>10011011</v>
      </c>
      <c r="I33" s="1" t="s">
        <v>28</v>
      </c>
      <c r="J33" s="1" t="str">
        <f t="shared" si="15"/>
        <v>01010011</v>
      </c>
      <c r="K33" s="1"/>
      <c r="L33" s="71">
        <v>11001100</v>
      </c>
      <c r="M33" s="1"/>
      <c r="N33" s="1"/>
      <c r="O33" s="19" t="str">
        <f t="shared" si="16"/>
        <v>00011100</v>
      </c>
      <c r="P33" s="19" t="str">
        <f t="shared" si="17"/>
        <v>00000001</v>
      </c>
      <c r="Q33" s="19">
        <f t="shared" si="18"/>
        <v>11001100</v>
      </c>
      <c r="R33" s="19" t="str">
        <f t="shared" si="19"/>
        <v>01011000</v>
      </c>
      <c r="S33" s="1"/>
      <c r="U33" s="12"/>
      <c r="V33" s="12"/>
      <c r="W33" s="12"/>
    </row>
    <row r="34" spans="1:26" ht="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26" ht="15">
      <c r="A35" s="1"/>
      <c r="B35" s="1" t="str">
        <f t="shared" ref="B35:B38" si="20">C23</f>
        <v>00111101</v>
      </c>
      <c r="C35" s="1" t="s">
        <v>28</v>
      </c>
      <c r="D35" s="1" t="str">
        <f t="shared" ref="D35:D38" si="21">H23</f>
        <v>01110010</v>
      </c>
      <c r="E35" s="1"/>
      <c r="F35" s="11" t="s">
        <v>254</v>
      </c>
      <c r="G35" s="1"/>
      <c r="H35" s="1" t="str">
        <f t="shared" ref="H35:H38" si="22">E23</f>
        <v>11011001</v>
      </c>
      <c r="I35" s="1" t="s">
        <v>28</v>
      </c>
      <c r="J35" s="1" t="str">
        <f t="shared" ref="J35:J38" si="23">J23</f>
        <v>00000000</v>
      </c>
      <c r="K35" s="1"/>
      <c r="L35" s="71">
        <v>11011001</v>
      </c>
      <c r="M35" s="1"/>
      <c r="N35" s="1" t="s">
        <v>46</v>
      </c>
      <c r="O35" s="2" t="str">
        <f t="shared" ref="O35:R35" si="24">BIN2HEX(O30)</f>
        <v>F5</v>
      </c>
      <c r="P35" s="2" t="str">
        <f t="shared" si="24"/>
        <v>4F</v>
      </c>
      <c r="Q35" s="2" t="str">
        <f t="shared" si="24"/>
        <v>E3</v>
      </c>
      <c r="R35" s="2" t="str">
        <f t="shared" si="24"/>
        <v>D9</v>
      </c>
      <c r="S35" s="2"/>
    </row>
    <row r="36" spans="1:26" ht="15">
      <c r="A36" s="1"/>
      <c r="B36" s="1" t="str">
        <f t="shared" si="20"/>
        <v>11001101</v>
      </c>
      <c r="C36" s="1" t="s">
        <v>28</v>
      </c>
      <c r="D36" s="1" t="str">
        <f t="shared" si="21"/>
        <v>01101001</v>
      </c>
      <c r="E36" s="1"/>
      <c r="F36" s="71">
        <v>10101010</v>
      </c>
      <c r="G36" s="1"/>
      <c r="H36" s="1" t="str">
        <f t="shared" si="22"/>
        <v>00011011</v>
      </c>
      <c r="I36" s="1" t="s">
        <v>28</v>
      </c>
      <c r="J36" s="1" t="str">
        <f t="shared" si="23"/>
        <v>00000000</v>
      </c>
      <c r="K36" s="1"/>
      <c r="L36" s="11" t="s">
        <v>135</v>
      </c>
      <c r="M36" s="1"/>
      <c r="N36" s="1"/>
      <c r="O36" s="2" t="str">
        <f t="shared" ref="O36:R36" si="25">BIN2HEX(O31)</f>
        <v>33</v>
      </c>
      <c r="P36" s="2" t="str">
        <f t="shared" si="25"/>
        <v>AA</v>
      </c>
      <c r="Q36" s="2" t="str">
        <f t="shared" si="25"/>
        <v>BA</v>
      </c>
      <c r="R36" s="2" t="str">
        <f t="shared" si="25"/>
        <v>1B</v>
      </c>
      <c r="S36" s="2"/>
      <c r="U36" s="10"/>
      <c r="V36" s="1"/>
      <c r="W36" s="10"/>
      <c r="X36" s="14"/>
      <c r="Y36" s="12"/>
      <c r="Z36" s="12"/>
    </row>
    <row r="37" spans="1:26" ht="15">
      <c r="A37" s="1"/>
      <c r="B37" s="1" t="str">
        <f t="shared" si="20"/>
        <v>01101001</v>
      </c>
      <c r="C37" s="1" t="s">
        <v>28</v>
      </c>
      <c r="D37" s="1" t="str">
        <f t="shared" si="21"/>
        <v>01110100</v>
      </c>
      <c r="E37" s="1"/>
      <c r="F37" s="11" t="s">
        <v>166</v>
      </c>
      <c r="G37" s="1"/>
      <c r="H37" s="1" t="str">
        <f t="shared" si="22"/>
        <v>00101100</v>
      </c>
      <c r="I37" s="1" t="s">
        <v>28</v>
      </c>
      <c r="J37" s="1" t="str">
        <f t="shared" si="23"/>
        <v>00000000</v>
      </c>
      <c r="K37" s="1"/>
      <c r="L37" s="11" t="s">
        <v>235</v>
      </c>
      <c r="M37" s="1"/>
      <c r="N37" s="1"/>
      <c r="O37" s="2" t="str">
        <f t="shared" ref="O37:R37" si="26">BIN2HEX(O32)</f>
        <v>6</v>
      </c>
      <c r="P37" s="2" t="str">
        <f t="shared" si="26"/>
        <v>19</v>
      </c>
      <c r="Q37" s="2" t="str">
        <f t="shared" si="26"/>
        <v>4F</v>
      </c>
      <c r="R37" s="2" t="str">
        <f t="shared" si="26"/>
        <v>2C</v>
      </c>
      <c r="S37" s="2"/>
      <c r="U37" s="10"/>
      <c r="V37" s="1"/>
      <c r="W37" s="10"/>
      <c r="X37" s="14"/>
      <c r="Y37" s="12"/>
      <c r="Z37" s="12"/>
    </row>
    <row r="38" spans="1:26" ht="15">
      <c r="A38" s="1"/>
      <c r="B38" s="1" t="str">
        <f t="shared" si="20"/>
        <v>01101100</v>
      </c>
      <c r="C38" s="1" t="s">
        <v>28</v>
      </c>
      <c r="D38" s="1" t="str">
        <f t="shared" si="21"/>
        <v>01101101</v>
      </c>
      <c r="E38" s="1"/>
      <c r="F38" s="11" t="s">
        <v>37</v>
      </c>
      <c r="G38" s="1"/>
      <c r="H38" s="1" t="str">
        <f t="shared" si="22"/>
        <v>01011000</v>
      </c>
      <c r="I38" s="1" t="s">
        <v>28</v>
      </c>
      <c r="J38" s="1" t="str">
        <f t="shared" si="23"/>
        <v>00000000</v>
      </c>
      <c r="K38" s="1"/>
      <c r="L38" s="11" t="s">
        <v>163</v>
      </c>
      <c r="M38" s="1"/>
      <c r="N38" s="1"/>
      <c r="O38" s="2" t="str">
        <f t="shared" ref="O38:R38" si="27">BIN2HEX(O33)</f>
        <v>1C</v>
      </c>
      <c r="P38" s="2" t="str">
        <f t="shared" si="27"/>
        <v>1</v>
      </c>
      <c r="Q38" s="2" t="str">
        <f t="shared" si="27"/>
        <v>CC</v>
      </c>
      <c r="R38" s="2" t="str">
        <f t="shared" si="27"/>
        <v>58</v>
      </c>
      <c r="S38" s="2"/>
      <c r="U38" s="10"/>
      <c r="V38" s="1"/>
      <c r="W38" s="10"/>
      <c r="X38" s="14"/>
      <c r="Y38" s="12"/>
      <c r="Z38" s="12"/>
    </row>
    <row r="39" spans="1:26" ht="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0"/>
      <c r="V39" s="1"/>
      <c r="W39" s="10"/>
      <c r="X39" s="14"/>
      <c r="Y39" s="12"/>
      <c r="Z39" s="12"/>
    </row>
    <row r="40" spans="1:26" ht="15">
      <c r="A40" s="1"/>
      <c r="B40" s="1" t="s">
        <v>51</v>
      </c>
      <c r="C40" s="1"/>
      <c r="D40" s="1"/>
      <c r="E40" s="1"/>
      <c r="F40" s="1"/>
      <c r="G40" s="1"/>
      <c r="H40" s="1"/>
      <c r="I40" s="1"/>
      <c r="J40" s="1"/>
      <c r="K40" s="77" t="s">
        <v>52</v>
      </c>
      <c r="L40" s="78"/>
      <c r="M40" s="1"/>
      <c r="N40" s="1"/>
      <c r="O40" s="1"/>
      <c r="P40" s="1"/>
      <c r="Q40" s="1"/>
      <c r="R40" s="1"/>
      <c r="S40" s="1"/>
    </row>
    <row r="41" spans="1:26" ht="15">
      <c r="A41" s="1"/>
      <c r="B41" s="2" t="str">
        <f t="shared" ref="B41:E41" si="28">O35</f>
        <v>F5</v>
      </c>
      <c r="C41" s="2" t="str">
        <f t="shared" si="28"/>
        <v>4F</v>
      </c>
      <c r="D41" s="2" t="str">
        <f t="shared" si="28"/>
        <v>E3</v>
      </c>
      <c r="E41" s="2" t="str">
        <f t="shared" si="28"/>
        <v>D9</v>
      </c>
      <c r="F41" s="1"/>
      <c r="G41" s="1"/>
      <c r="H41" s="1"/>
      <c r="I41" s="1"/>
      <c r="J41" s="78"/>
      <c r="K41" s="78"/>
      <c r="L41" s="78"/>
      <c r="M41" s="78"/>
      <c r="N41" s="78"/>
      <c r="O41" s="78"/>
      <c r="P41" s="78"/>
      <c r="Q41" s="78"/>
      <c r="R41" s="78"/>
      <c r="S41" s="78"/>
    </row>
    <row r="42" spans="1:26" ht="15">
      <c r="A42" s="1"/>
      <c r="B42" s="2" t="str">
        <f t="shared" ref="B42:E42" si="29">O36</f>
        <v>33</v>
      </c>
      <c r="C42" s="2" t="str">
        <f t="shared" si="29"/>
        <v>AA</v>
      </c>
      <c r="D42" s="2" t="str">
        <f t="shared" si="29"/>
        <v>BA</v>
      </c>
      <c r="E42" s="2" t="str">
        <f t="shared" si="29"/>
        <v>1B</v>
      </c>
      <c r="F42" s="1"/>
      <c r="G42" s="1"/>
      <c r="H42" s="1"/>
      <c r="I42" s="1"/>
      <c r="J42" s="78"/>
      <c r="K42" s="78"/>
      <c r="L42" s="78"/>
      <c r="M42" s="78"/>
      <c r="N42" s="78"/>
      <c r="O42" s="78"/>
      <c r="P42" s="78"/>
      <c r="Q42" s="78"/>
      <c r="R42" s="78"/>
      <c r="S42" s="78"/>
    </row>
    <row r="43" spans="1:26" ht="15">
      <c r="A43" s="1"/>
      <c r="B43" s="2" t="str">
        <f t="shared" ref="B43:E43" si="30">O37</f>
        <v>6</v>
      </c>
      <c r="C43" s="2" t="str">
        <f t="shared" si="30"/>
        <v>19</v>
      </c>
      <c r="D43" s="2" t="str">
        <f t="shared" si="30"/>
        <v>4F</v>
      </c>
      <c r="E43" s="2" t="str">
        <f t="shared" si="30"/>
        <v>2C</v>
      </c>
      <c r="F43" s="1"/>
      <c r="G43" s="1"/>
      <c r="H43" s="1"/>
      <c r="I43" s="1"/>
      <c r="J43" s="78"/>
      <c r="K43" s="78"/>
      <c r="L43" s="78"/>
      <c r="M43" s="78"/>
      <c r="N43" s="78"/>
      <c r="O43" s="78"/>
      <c r="P43" s="78"/>
      <c r="Q43" s="78"/>
      <c r="R43" s="78"/>
      <c r="S43" s="78"/>
    </row>
    <row r="44" spans="1:26" ht="15">
      <c r="A44" s="1"/>
      <c r="B44" s="2" t="str">
        <f t="shared" ref="B44:E44" si="31">O38</f>
        <v>1C</v>
      </c>
      <c r="C44" s="2" t="str">
        <f t="shared" si="31"/>
        <v>1</v>
      </c>
      <c r="D44" s="2" t="str">
        <f t="shared" si="31"/>
        <v>CC</v>
      </c>
      <c r="E44" s="2" t="str">
        <f t="shared" si="31"/>
        <v>58</v>
      </c>
      <c r="F44" s="1"/>
      <c r="G44" s="1"/>
      <c r="H44" s="1"/>
      <c r="I44" s="1"/>
      <c r="J44" s="78"/>
      <c r="K44" s="78"/>
      <c r="L44" s="78"/>
      <c r="M44" s="78"/>
      <c r="N44" s="78"/>
      <c r="O44" s="78"/>
      <c r="P44" s="78"/>
      <c r="Q44" s="78"/>
      <c r="R44" s="78"/>
      <c r="S44" s="78"/>
    </row>
    <row r="45" spans="1:26" ht="15">
      <c r="A45" s="1"/>
      <c r="B45" s="1"/>
      <c r="C45" s="1"/>
      <c r="D45" s="1"/>
      <c r="E45" s="1"/>
      <c r="F45" s="1"/>
      <c r="G45" s="1"/>
      <c r="H45" s="1"/>
      <c r="I45" s="1"/>
      <c r="J45" s="78"/>
      <c r="K45" s="78"/>
      <c r="L45" s="78"/>
      <c r="M45" s="78"/>
      <c r="N45" s="78"/>
      <c r="O45" s="78"/>
      <c r="P45" s="78"/>
      <c r="Q45" s="78"/>
      <c r="R45" s="78"/>
      <c r="S45" s="78"/>
    </row>
    <row r="46" spans="1:26" ht="15">
      <c r="A46" s="1"/>
      <c r="B46" s="77" t="s">
        <v>53</v>
      </c>
      <c r="C46" s="78"/>
      <c r="D46" s="78"/>
      <c r="E46" s="78"/>
      <c r="F46" s="1"/>
      <c r="G46" s="1"/>
      <c r="H46" s="1"/>
      <c r="I46" s="1"/>
      <c r="J46" s="78"/>
      <c r="K46" s="78"/>
      <c r="L46" s="78"/>
      <c r="M46" s="78"/>
      <c r="N46" s="78"/>
      <c r="O46" s="78"/>
      <c r="P46" s="78"/>
      <c r="Q46" s="78"/>
      <c r="R46" s="78"/>
      <c r="S46" s="78"/>
    </row>
    <row r="47" spans="1:26" ht="15">
      <c r="A47" s="1"/>
      <c r="B47" s="1"/>
      <c r="C47" s="1"/>
      <c r="D47" s="1"/>
      <c r="E47" s="1"/>
      <c r="F47" s="1"/>
      <c r="G47" s="1"/>
      <c r="H47" s="1"/>
      <c r="I47" s="1"/>
      <c r="J47" s="78"/>
      <c r="K47" s="78"/>
      <c r="L47" s="78"/>
      <c r="M47" s="78"/>
      <c r="N47" s="78"/>
      <c r="O47" s="78"/>
      <c r="P47" s="78"/>
      <c r="Q47" s="78"/>
      <c r="R47" s="78"/>
      <c r="S47" s="78"/>
    </row>
    <row r="48" spans="1:26" ht="15">
      <c r="A48" s="1"/>
      <c r="B48" s="2">
        <v>18</v>
      </c>
      <c r="C48" s="2" t="s">
        <v>108</v>
      </c>
      <c r="D48" s="2" t="s">
        <v>111</v>
      </c>
      <c r="E48" s="2" t="s">
        <v>112</v>
      </c>
      <c r="F48" s="1"/>
      <c r="G48" s="1"/>
      <c r="H48" s="1"/>
      <c r="I48" s="1"/>
      <c r="J48" s="78"/>
      <c r="K48" s="78"/>
      <c r="L48" s="78"/>
      <c r="M48" s="78"/>
      <c r="N48" s="78"/>
      <c r="O48" s="78"/>
      <c r="P48" s="78"/>
      <c r="Q48" s="78"/>
      <c r="R48" s="78"/>
      <c r="S48" s="78"/>
    </row>
    <row r="49" spans="1:19" ht="15">
      <c r="A49" s="1"/>
      <c r="B49" s="2" t="s">
        <v>81</v>
      </c>
      <c r="C49" s="2" t="s">
        <v>113</v>
      </c>
      <c r="D49" s="2">
        <v>56</v>
      </c>
      <c r="E49" s="2" t="s">
        <v>57</v>
      </c>
      <c r="F49" s="1"/>
      <c r="G49" s="1"/>
      <c r="H49" s="1"/>
      <c r="I49" s="1"/>
      <c r="J49" s="78"/>
      <c r="K49" s="78"/>
      <c r="L49" s="78"/>
      <c r="M49" s="78"/>
      <c r="N49" s="78"/>
      <c r="O49" s="78"/>
      <c r="P49" s="78"/>
      <c r="Q49" s="78"/>
      <c r="R49" s="78"/>
      <c r="S49" s="78"/>
    </row>
    <row r="50" spans="1:19" ht="15">
      <c r="A50" s="1"/>
      <c r="B50" s="2">
        <v>70</v>
      </c>
      <c r="C50" s="2" t="s">
        <v>21</v>
      </c>
      <c r="D50" s="2">
        <v>57</v>
      </c>
      <c r="E50" s="2" t="s">
        <v>97</v>
      </c>
      <c r="F50" s="1"/>
      <c r="G50" s="1"/>
      <c r="H50" s="1"/>
      <c r="I50" s="1"/>
      <c r="J50" s="78"/>
      <c r="K50" s="78"/>
      <c r="L50" s="78"/>
      <c r="M50" s="78"/>
      <c r="N50" s="78"/>
      <c r="O50" s="78"/>
      <c r="P50" s="78"/>
      <c r="Q50" s="78"/>
      <c r="R50" s="78"/>
      <c r="S50" s="78"/>
    </row>
    <row r="51" spans="1:19" ht="15">
      <c r="A51" s="1"/>
      <c r="B51" s="2">
        <v>42</v>
      </c>
      <c r="C51" s="2" t="s">
        <v>101</v>
      </c>
      <c r="D51" s="2" t="s">
        <v>114</v>
      </c>
      <c r="E51" s="2">
        <v>56</v>
      </c>
      <c r="F51" s="1"/>
      <c r="G51" s="1"/>
      <c r="H51" s="1"/>
      <c r="I51" s="1"/>
      <c r="J51" s="78"/>
      <c r="K51" s="78"/>
      <c r="L51" s="78"/>
      <c r="M51" s="78"/>
      <c r="N51" s="78"/>
      <c r="O51" s="78"/>
      <c r="P51" s="78"/>
      <c r="Q51" s="78"/>
      <c r="R51" s="78"/>
      <c r="S51" s="78"/>
    </row>
    <row r="52" spans="1:19" ht="15">
      <c r="A52" s="1"/>
      <c r="B52" s="1"/>
      <c r="C52" s="1"/>
      <c r="D52" s="1"/>
      <c r="E52" s="1"/>
      <c r="F52" s="1"/>
      <c r="G52" s="1"/>
      <c r="H52" s="1"/>
      <c r="I52" s="1"/>
      <c r="J52" s="78"/>
      <c r="K52" s="78"/>
      <c r="L52" s="78"/>
      <c r="M52" s="78"/>
      <c r="N52" s="78"/>
      <c r="O52" s="78"/>
      <c r="P52" s="78"/>
      <c r="Q52" s="78"/>
      <c r="R52" s="78"/>
      <c r="S52" s="78"/>
    </row>
    <row r="53" spans="1:19" ht="15">
      <c r="A53" s="1"/>
      <c r="B53" s="1"/>
      <c r="C53" s="2" t="s">
        <v>60</v>
      </c>
      <c r="D53" s="1"/>
      <c r="E53" s="1"/>
      <c r="F53" s="1"/>
      <c r="G53" s="1"/>
      <c r="H53" s="1"/>
      <c r="I53" s="1"/>
      <c r="J53" s="78"/>
      <c r="K53" s="78"/>
      <c r="L53" s="78"/>
      <c r="M53" s="78"/>
      <c r="N53" s="78"/>
      <c r="O53" s="78"/>
      <c r="P53" s="78"/>
      <c r="Q53" s="78"/>
      <c r="R53" s="78"/>
      <c r="S53" s="78"/>
    </row>
    <row r="54" spans="1:19" ht="15">
      <c r="A54" s="1"/>
      <c r="B54" s="1"/>
      <c r="C54" s="1"/>
      <c r="D54" s="1"/>
      <c r="E54" s="1"/>
      <c r="F54" s="1"/>
      <c r="G54" s="1"/>
      <c r="H54" s="1"/>
      <c r="I54" s="1"/>
      <c r="J54" s="78"/>
      <c r="K54" s="78"/>
      <c r="L54" s="78"/>
      <c r="M54" s="78"/>
      <c r="N54" s="78"/>
      <c r="O54" s="78"/>
      <c r="P54" s="78"/>
      <c r="Q54" s="78"/>
      <c r="R54" s="78"/>
      <c r="S54" s="78"/>
    </row>
    <row r="55" spans="1:19" ht="15">
      <c r="A55" s="1"/>
      <c r="B55" s="2">
        <f t="shared" ref="B55:E55" si="32">B48</f>
        <v>18</v>
      </c>
      <c r="C55" s="2" t="str">
        <f t="shared" si="32"/>
        <v>DC</v>
      </c>
      <c r="D55" s="2" t="str">
        <f t="shared" si="32"/>
        <v>0B</v>
      </c>
      <c r="E55" s="2" t="str">
        <f t="shared" si="32"/>
        <v>D6</v>
      </c>
      <c r="F55" s="77" t="s">
        <v>61</v>
      </c>
      <c r="G55" s="78"/>
      <c r="H55" s="1"/>
      <c r="I55" s="1"/>
      <c r="J55" s="78"/>
      <c r="K55" s="78"/>
      <c r="L55" s="78"/>
      <c r="M55" s="78"/>
      <c r="N55" s="78"/>
      <c r="O55" s="78"/>
      <c r="P55" s="78"/>
      <c r="Q55" s="78"/>
      <c r="R55" s="78"/>
      <c r="S55" s="78"/>
    </row>
    <row r="56" spans="1:19" ht="15">
      <c r="A56" s="1"/>
      <c r="B56" s="2" t="str">
        <f t="shared" ref="B56:E56" si="33">B49</f>
        <v>6B</v>
      </c>
      <c r="C56" s="2" t="str">
        <f t="shared" si="33"/>
        <v>5C</v>
      </c>
      <c r="D56" s="2">
        <f t="shared" si="33"/>
        <v>56</v>
      </c>
      <c r="E56" s="2" t="str">
        <f t="shared" si="33"/>
        <v>6A</v>
      </c>
      <c r="F56" s="1" t="s">
        <v>62</v>
      </c>
      <c r="G56" s="1"/>
      <c r="H56" s="1"/>
      <c r="I56" s="1"/>
      <c r="J56" s="78"/>
      <c r="K56" s="78"/>
      <c r="L56" s="78"/>
      <c r="M56" s="78"/>
      <c r="N56" s="78"/>
      <c r="O56" s="78"/>
      <c r="P56" s="78"/>
      <c r="Q56" s="78"/>
      <c r="R56" s="78"/>
      <c r="S56" s="78"/>
    </row>
    <row r="57" spans="1:19" ht="15">
      <c r="A57" s="1"/>
      <c r="B57" s="2">
        <f t="shared" ref="B57:E57" si="34">B50</f>
        <v>70</v>
      </c>
      <c r="C57" s="2" t="str">
        <f t="shared" si="34"/>
        <v>6F</v>
      </c>
      <c r="D57" s="2">
        <f t="shared" si="34"/>
        <v>57</v>
      </c>
      <c r="E57" s="2" t="str">
        <f t="shared" si="34"/>
        <v>C1</v>
      </c>
      <c r="F57" s="1" t="s">
        <v>63</v>
      </c>
      <c r="G57" s="1"/>
      <c r="H57" s="1"/>
      <c r="I57" s="1"/>
      <c r="J57" s="78"/>
      <c r="K57" s="78"/>
      <c r="L57" s="78"/>
      <c r="M57" s="78"/>
      <c r="N57" s="78"/>
      <c r="O57" s="78"/>
      <c r="P57" s="78"/>
      <c r="Q57" s="78"/>
      <c r="R57" s="78"/>
      <c r="S57" s="78"/>
    </row>
    <row r="58" spans="1:19" ht="15">
      <c r="A58" s="1"/>
      <c r="B58" s="2">
        <f t="shared" ref="B58:E58" si="35">B51</f>
        <v>42</v>
      </c>
      <c r="C58" s="2" t="str">
        <f t="shared" si="35"/>
        <v>4B</v>
      </c>
      <c r="D58" s="2" t="str">
        <f t="shared" si="35"/>
        <v>B4</v>
      </c>
      <c r="E58" s="2">
        <f t="shared" si="35"/>
        <v>56</v>
      </c>
      <c r="F58" s="1" t="s">
        <v>64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5">
      <c r="A61" s="1"/>
      <c r="B61" s="1"/>
      <c r="C61" s="2" t="s">
        <v>65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5">
      <c r="A62" s="1"/>
      <c r="B62" s="2">
        <f t="shared" ref="B62:E62" si="36">B55</f>
        <v>18</v>
      </c>
      <c r="C62" s="2" t="str">
        <f t="shared" si="36"/>
        <v>DC</v>
      </c>
      <c r="D62" s="2" t="str">
        <f t="shared" si="36"/>
        <v>0B</v>
      </c>
      <c r="E62" s="2" t="str">
        <f t="shared" si="36"/>
        <v>D6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5">
      <c r="A63" s="1"/>
      <c r="B63" s="2" t="str">
        <f t="shared" ref="B63:D63" si="37">C56</f>
        <v>5C</v>
      </c>
      <c r="C63" s="2">
        <f t="shared" si="37"/>
        <v>56</v>
      </c>
      <c r="D63" s="2" t="str">
        <f t="shared" si="37"/>
        <v>6A</v>
      </c>
      <c r="E63" s="2" t="str">
        <f>B56</f>
        <v>6B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5">
      <c r="A64" s="1"/>
      <c r="B64" s="2">
        <f t="shared" ref="B64:C64" si="38">D57</f>
        <v>57</v>
      </c>
      <c r="C64" s="2" t="str">
        <f t="shared" si="38"/>
        <v>C1</v>
      </c>
      <c r="D64" s="2">
        <f t="shared" ref="D64:E64" si="39">B57</f>
        <v>70</v>
      </c>
      <c r="E64" s="2" t="str">
        <f t="shared" si="39"/>
        <v>6F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">
      <c r="A65" s="1"/>
      <c r="B65" s="2">
        <f>E58</f>
        <v>56</v>
      </c>
      <c r="C65" s="2">
        <f t="shared" ref="C65:E65" si="40">B58</f>
        <v>42</v>
      </c>
      <c r="D65" s="2" t="str">
        <f t="shared" si="40"/>
        <v>4B</v>
      </c>
      <c r="E65" s="2" t="str">
        <f t="shared" si="40"/>
        <v>B4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">
      <c r="A68" s="1"/>
      <c r="B68" s="77" t="s">
        <v>66</v>
      </c>
      <c r="C68" s="78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">
      <c r="A70" s="1"/>
      <c r="B70" s="10" t="s">
        <v>67</v>
      </c>
      <c r="C70" s="10" t="s">
        <v>68</v>
      </c>
      <c r="D70" s="10" t="s">
        <v>69</v>
      </c>
      <c r="E70" s="10" t="s">
        <v>69</v>
      </c>
      <c r="F70" s="1"/>
      <c r="G70" s="2">
        <f t="shared" ref="G70:J70" si="41">B62</f>
        <v>18</v>
      </c>
      <c r="H70" s="2" t="str">
        <f t="shared" si="41"/>
        <v>DC</v>
      </c>
      <c r="I70" s="2" t="str">
        <f t="shared" si="41"/>
        <v>0B</v>
      </c>
      <c r="J70" s="2" t="str">
        <f t="shared" si="41"/>
        <v>D6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5">
      <c r="A71" s="1"/>
      <c r="B71" s="10" t="s">
        <v>69</v>
      </c>
      <c r="C71" s="10" t="s">
        <v>67</v>
      </c>
      <c r="D71" s="10" t="s">
        <v>68</v>
      </c>
      <c r="E71" s="10" t="s">
        <v>69</v>
      </c>
      <c r="F71" s="80" t="s">
        <v>70</v>
      </c>
      <c r="G71" s="2" t="str">
        <f t="shared" ref="G71:J71" si="42">B63</f>
        <v>5C</v>
      </c>
      <c r="H71" s="2">
        <f t="shared" si="42"/>
        <v>56</v>
      </c>
      <c r="I71" s="2" t="str">
        <f t="shared" si="42"/>
        <v>6A</v>
      </c>
      <c r="J71" s="2" t="str">
        <f t="shared" si="42"/>
        <v>6B</v>
      </c>
      <c r="K71" s="1"/>
      <c r="L71" s="87"/>
      <c r="M71" s="1"/>
      <c r="N71" s="1"/>
      <c r="O71" s="1"/>
      <c r="P71" s="1"/>
      <c r="Q71" s="1"/>
      <c r="R71" s="1"/>
      <c r="S71" s="1"/>
    </row>
    <row r="72" spans="1:19" ht="15">
      <c r="A72" s="1"/>
      <c r="B72" s="10" t="s">
        <v>69</v>
      </c>
      <c r="C72" s="10" t="s">
        <v>69</v>
      </c>
      <c r="D72" s="10" t="s">
        <v>67</v>
      </c>
      <c r="E72" s="10" t="s">
        <v>68</v>
      </c>
      <c r="F72" s="78"/>
      <c r="G72" s="2">
        <f t="shared" ref="G72:J72" si="43">B64</f>
        <v>57</v>
      </c>
      <c r="H72" s="2" t="str">
        <f t="shared" si="43"/>
        <v>C1</v>
      </c>
      <c r="I72" s="2">
        <f t="shared" si="43"/>
        <v>70</v>
      </c>
      <c r="J72" s="2" t="str">
        <f t="shared" si="43"/>
        <v>6F</v>
      </c>
      <c r="K72" s="1"/>
      <c r="L72" s="78"/>
      <c r="M72" s="1"/>
      <c r="N72" s="1"/>
      <c r="O72" s="1"/>
      <c r="P72" s="1"/>
      <c r="Q72" s="1"/>
      <c r="R72" s="1"/>
      <c r="S72" s="1"/>
    </row>
    <row r="73" spans="1:19" ht="15">
      <c r="A73" s="1"/>
      <c r="B73" s="10" t="s">
        <v>68</v>
      </c>
      <c r="C73" s="10" t="s">
        <v>69</v>
      </c>
      <c r="D73" s="10" t="s">
        <v>69</v>
      </c>
      <c r="E73" s="10" t="s">
        <v>67</v>
      </c>
      <c r="F73" s="1"/>
      <c r="G73" s="2">
        <f t="shared" ref="G73:J73" si="44">B65</f>
        <v>56</v>
      </c>
      <c r="H73" s="2">
        <f t="shared" si="44"/>
        <v>42</v>
      </c>
      <c r="I73" s="2" t="str">
        <f t="shared" si="44"/>
        <v>4B</v>
      </c>
      <c r="J73" s="2" t="str">
        <f t="shared" si="44"/>
        <v>B4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">
      <c r="A75" s="1"/>
      <c r="B75" s="1"/>
      <c r="C75" s="1"/>
      <c r="D75" s="1"/>
      <c r="E75" s="1"/>
      <c r="F75" s="1"/>
      <c r="K75" s="1"/>
      <c r="L75" s="8" t="s">
        <v>71</v>
      </c>
      <c r="M75" s="1"/>
      <c r="N75" s="1"/>
      <c r="O75" s="1"/>
      <c r="P75" s="1"/>
      <c r="Q75" s="1"/>
      <c r="R75" s="1"/>
      <c r="S75" s="1"/>
    </row>
    <row r="76" spans="1:19" ht="15">
      <c r="A76" s="1"/>
      <c r="B76" s="11" t="s">
        <v>40</v>
      </c>
      <c r="C76" s="11" t="s">
        <v>32</v>
      </c>
      <c r="D76" s="15" t="s">
        <v>37</v>
      </c>
      <c r="E76" s="15" t="s">
        <v>37</v>
      </c>
      <c r="F76" s="1"/>
      <c r="G76" s="16" t="str">
        <f t="shared" ref="G76:J76" si="45">HEX2BIN(G70,8)</f>
        <v>00011000</v>
      </c>
      <c r="H76" s="16" t="str">
        <f t="shared" si="45"/>
        <v>11011100</v>
      </c>
      <c r="I76" s="17" t="str">
        <f t="shared" si="45"/>
        <v>00001011</v>
      </c>
      <c r="J76" s="17" t="str">
        <f t="shared" si="45"/>
        <v>11010110</v>
      </c>
      <c r="K76" s="1"/>
      <c r="L76" s="18" t="s">
        <v>89</v>
      </c>
      <c r="M76" s="18" t="s">
        <v>76</v>
      </c>
      <c r="N76" s="18" t="s">
        <v>115</v>
      </c>
      <c r="O76" s="22"/>
      <c r="P76" s="2"/>
      <c r="Q76" s="1"/>
      <c r="R76" s="1"/>
      <c r="S76" s="1"/>
    </row>
    <row r="77" spans="1:19" ht="15">
      <c r="A77" s="1"/>
      <c r="B77" s="11" t="s">
        <v>37</v>
      </c>
      <c r="C77" s="11" t="s">
        <v>40</v>
      </c>
      <c r="D77" s="15" t="s">
        <v>32</v>
      </c>
      <c r="E77" s="15" t="s">
        <v>37</v>
      </c>
      <c r="F77" s="80" t="s">
        <v>70</v>
      </c>
      <c r="G77" s="16" t="str">
        <f t="shared" ref="G77:J77" si="46">HEX2BIN(G71,8)</f>
        <v>01011100</v>
      </c>
      <c r="H77" s="16" t="str">
        <f t="shared" si="46"/>
        <v>01010110</v>
      </c>
      <c r="I77" s="17" t="str">
        <f t="shared" si="46"/>
        <v>01101010</v>
      </c>
      <c r="J77" s="17" t="str">
        <f t="shared" si="46"/>
        <v>01101011</v>
      </c>
      <c r="K77" s="85" t="s">
        <v>49</v>
      </c>
      <c r="L77" s="18" t="s">
        <v>116</v>
      </c>
      <c r="M77" s="18" t="s">
        <v>117</v>
      </c>
      <c r="N77" s="18" t="s">
        <v>48</v>
      </c>
      <c r="O77" s="18" t="s">
        <v>118</v>
      </c>
      <c r="P77" s="2"/>
      <c r="Q77" s="1"/>
      <c r="R77" s="1"/>
      <c r="S77" s="1"/>
    </row>
    <row r="78" spans="1:19" ht="15">
      <c r="A78" s="1"/>
      <c r="B78" s="11" t="s">
        <v>37</v>
      </c>
      <c r="C78" s="11" t="s">
        <v>37</v>
      </c>
      <c r="D78" s="15" t="s">
        <v>40</v>
      </c>
      <c r="E78" s="15" t="s">
        <v>32</v>
      </c>
      <c r="F78" s="78"/>
      <c r="G78" s="16" t="str">
        <f t="shared" ref="G78:J78" si="47">HEX2BIN(G72,8)</f>
        <v>01010111</v>
      </c>
      <c r="H78" s="16" t="str">
        <f t="shared" si="47"/>
        <v>11000001</v>
      </c>
      <c r="I78" s="17" t="str">
        <f t="shared" si="47"/>
        <v>01110000</v>
      </c>
      <c r="J78" s="17" t="str">
        <f t="shared" si="47"/>
        <v>01101111</v>
      </c>
      <c r="K78" s="78"/>
      <c r="L78" s="18" t="s">
        <v>119</v>
      </c>
      <c r="M78" s="18" t="s">
        <v>120</v>
      </c>
      <c r="N78" s="18" t="s">
        <v>41</v>
      </c>
      <c r="O78" s="18" t="s">
        <v>36</v>
      </c>
      <c r="P78" s="2"/>
      <c r="Q78" s="1"/>
      <c r="R78" s="1"/>
      <c r="S78" s="1"/>
    </row>
    <row r="79" spans="1:19" ht="15">
      <c r="A79" s="1"/>
      <c r="B79" s="11" t="s">
        <v>32</v>
      </c>
      <c r="C79" s="11" t="s">
        <v>37</v>
      </c>
      <c r="D79" s="15" t="s">
        <v>37</v>
      </c>
      <c r="E79" s="15" t="s">
        <v>40</v>
      </c>
      <c r="F79" s="1"/>
      <c r="G79" s="16" t="str">
        <f t="shared" ref="G79:J79" si="48">HEX2BIN(G73,8)</f>
        <v>01010110</v>
      </c>
      <c r="H79" s="16" t="str">
        <f t="shared" si="48"/>
        <v>01000010</v>
      </c>
      <c r="I79" s="17" t="str">
        <f t="shared" si="48"/>
        <v>01001011</v>
      </c>
      <c r="J79" s="17" t="str">
        <f t="shared" si="48"/>
        <v>10110100</v>
      </c>
      <c r="K79" s="1"/>
      <c r="L79" s="18" t="s">
        <v>92</v>
      </c>
      <c r="M79" s="18" t="s">
        <v>121</v>
      </c>
      <c r="N79" s="18" t="s">
        <v>122</v>
      </c>
      <c r="O79" s="18" t="s">
        <v>123</v>
      </c>
      <c r="P79" s="2"/>
      <c r="Q79" s="1"/>
      <c r="R79" s="1"/>
      <c r="S79" s="1"/>
    </row>
    <row r="80" spans="1:19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">
      <c r="A82" s="1"/>
      <c r="B82" s="77" t="s">
        <v>77</v>
      </c>
      <c r="C82" s="78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">
      <c r="A83" s="1"/>
      <c r="B83" s="2" t="str">
        <f t="shared" ref="B83:E83" si="49">BIN2HEX(L76)</f>
        <v>1A</v>
      </c>
      <c r="C83" s="2" t="str">
        <f t="shared" si="49"/>
        <v>DF</v>
      </c>
      <c r="D83" s="2" t="str">
        <f t="shared" si="49"/>
        <v>A</v>
      </c>
      <c r="E83" s="2" t="str">
        <f t="shared" si="49"/>
        <v>0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">
      <c r="A84" s="1"/>
      <c r="B84" s="2" t="str">
        <f t="shared" ref="B84:E84" si="50">BIN2HEX(L77)</f>
        <v>5D</v>
      </c>
      <c r="C84" s="2" t="str">
        <f t="shared" si="50"/>
        <v>54</v>
      </c>
      <c r="D84" s="2" t="str">
        <f t="shared" si="50"/>
        <v>69</v>
      </c>
      <c r="E84" s="2" t="str">
        <f t="shared" si="50"/>
        <v>6A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">
      <c r="A85" s="1"/>
      <c r="B85" s="2" t="str">
        <f t="shared" ref="B85:E85" si="51">BIN2HEX(L78)</f>
        <v>56</v>
      </c>
      <c r="C85" s="2" t="str">
        <f t="shared" si="51"/>
        <v>C0</v>
      </c>
      <c r="D85" s="2" t="str">
        <f t="shared" si="51"/>
        <v>72</v>
      </c>
      <c r="E85" s="2" t="str">
        <f t="shared" si="51"/>
        <v>6C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">
      <c r="A86" s="1"/>
      <c r="B86" s="2" t="str">
        <f t="shared" ref="B86:E86" si="52">BIN2HEX(L79)</f>
        <v>55</v>
      </c>
      <c r="C86" s="2" t="str">
        <f t="shared" si="52"/>
        <v>43</v>
      </c>
      <c r="D86" s="2" t="str">
        <f t="shared" si="52"/>
        <v>4B</v>
      </c>
      <c r="E86" s="2" t="str">
        <f t="shared" si="52"/>
        <v>B6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">
      <c r="A88" s="1"/>
      <c r="B88" s="77" t="s">
        <v>124</v>
      </c>
      <c r="C88" s="78"/>
      <c r="D88" s="78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">
      <c r="A89" s="1"/>
      <c r="B89" s="77" t="s">
        <v>125</v>
      </c>
      <c r="C89" s="78"/>
      <c r="D89" s="78"/>
      <c r="E89" s="78"/>
      <c r="F89" s="78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">
      <c r="A91" s="1"/>
      <c r="B91" s="77" t="s">
        <v>79</v>
      </c>
      <c r="C91" s="78"/>
      <c r="D91" s="78"/>
      <c r="E91" s="78"/>
      <c r="F91" s="78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9">
    <mergeCell ref="B91:F91"/>
    <mergeCell ref="B46:E46"/>
    <mergeCell ref="F55:G55"/>
    <mergeCell ref="B68:C68"/>
    <mergeCell ref="F71:F72"/>
    <mergeCell ref="F77:F78"/>
    <mergeCell ref="K40:L40"/>
    <mergeCell ref="J41:S57"/>
    <mergeCell ref="B82:C82"/>
    <mergeCell ref="B88:D88"/>
    <mergeCell ref="B89:F89"/>
    <mergeCell ref="L71:L72"/>
    <mergeCell ref="K77:K78"/>
    <mergeCell ref="A1:K1"/>
    <mergeCell ref="B5:C5"/>
    <mergeCell ref="B6:D6"/>
    <mergeCell ref="B21:D21"/>
    <mergeCell ref="B28:C28"/>
    <mergeCell ref="B4:F4"/>
  </mergeCells>
  <hyperlinks>
    <hyperlink ref="B14" r:id="rId1"/>
    <hyperlink ref="B22" r:id="rId2"/>
    <hyperlink ref="L75" r:id="rId3"/>
  </hyperlinks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1"/>
  <sheetViews>
    <sheetView workbookViewId="0">
      <selection activeCell="B11" sqref="B11"/>
    </sheetView>
  </sheetViews>
  <sheetFormatPr defaultColWidth="12.5703125" defaultRowHeight="15.75" customHeight="1"/>
  <sheetData>
    <row r="1" spans="1:19" ht="15.75" customHeight="1">
      <c r="A1" s="79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1"/>
      <c r="M1" s="1"/>
      <c r="N1" s="1"/>
      <c r="O1" s="1"/>
      <c r="P1" s="1"/>
      <c r="Q1" s="1"/>
      <c r="R1" s="1"/>
      <c r="S1" s="1"/>
    </row>
    <row r="2" spans="1:19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>
      <c r="A4" s="1" t="s">
        <v>1</v>
      </c>
      <c r="B4" s="77" t="s">
        <v>125</v>
      </c>
      <c r="C4" s="78"/>
      <c r="D4" s="78"/>
      <c r="E4" s="78"/>
      <c r="F4" s="78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>
      <c r="A5" s="1" t="s">
        <v>2</v>
      </c>
      <c r="B5" s="77" t="s">
        <v>3</v>
      </c>
      <c r="C5" s="78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>
      <c r="A6" s="1" t="s">
        <v>4</v>
      </c>
      <c r="B6" s="77" t="s">
        <v>5</v>
      </c>
      <c r="C6" s="78"/>
      <c r="D6" s="78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>
      <c r="A8" s="2"/>
      <c r="B8" s="3" t="s">
        <v>95</v>
      </c>
      <c r="C8" s="4" t="s">
        <v>242</v>
      </c>
      <c r="D8" s="4" t="s">
        <v>8</v>
      </c>
      <c r="E8" s="4" t="s">
        <v>244</v>
      </c>
      <c r="F8" s="2"/>
      <c r="G8" s="3" t="s">
        <v>8</v>
      </c>
      <c r="H8" s="4" t="s">
        <v>9</v>
      </c>
      <c r="I8" s="4" t="s">
        <v>10</v>
      </c>
      <c r="J8" s="4" t="s">
        <v>11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>
      <c r="A9" s="2"/>
      <c r="B9" s="5" t="s">
        <v>241</v>
      </c>
      <c r="C9" s="6">
        <v>54</v>
      </c>
      <c r="D9" s="6">
        <v>69</v>
      </c>
      <c r="E9" s="6" t="s">
        <v>57</v>
      </c>
      <c r="F9" s="2"/>
      <c r="G9" s="5" t="s">
        <v>13</v>
      </c>
      <c r="H9" s="6" t="s">
        <v>14</v>
      </c>
      <c r="I9" s="6" t="s">
        <v>8</v>
      </c>
      <c r="J9" s="6" t="s">
        <v>11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>
      <c r="A10" s="2"/>
      <c r="B10" s="5">
        <v>56</v>
      </c>
      <c r="C10" s="6" t="s">
        <v>243</v>
      </c>
      <c r="D10" s="6">
        <v>72</v>
      </c>
      <c r="E10" s="6" t="s">
        <v>23</v>
      </c>
      <c r="F10" s="2"/>
      <c r="G10" s="5" t="s">
        <v>17</v>
      </c>
      <c r="H10" s="6" t="s">
        <v>18</v>
      </c>
      <c r="I10" s="6" t="s">
        <v>6</v>
      </c>
      <c r="J10" s="6" t="s">
        <v>11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>
      <c r="A11" s="2"/>
      <c r="B11" s="5">
        <v>55</v>
      </c>
      <c r="C11" s="6">
        <v>43</v>
      </c>
      <c r="D11" s="6" t="s">
        <v>101</v>
      </c>
      <c r="E11" s="4" t="s">
        <v>245</v>
      </c>
      <c r="F11" s="2"/>
      <c r="G11" s="5" t="s">
        <v>7</v>
      </c>
      <c r="H11" s="6" t="s">
        <v>12</v>
      </c>
      <c r="I11" s="6" t="s">
        <v>16</v>
      </c>
      <c r="J11" s="6" t="s">
        <v>11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>
      <c r="A13" s="1"/>
      <c r="B13" s="1"/>
      <c r="C13" s="2" t="s">
        <v>19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>
      <c r="A14" s="1"/>
      <c r="B14" s="7" t="s">
        <v>20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>
      <c r="A15" s="1"/>
      <c r="B15" s="3" t="str">
        <f t="shared" ref="B15:E15" si="0">B8</f>
        <v>1A</v>
      </c>
      <c r="C15" s="3" t="str">
        <f t="shared" si="0"/>
        <v>DF</v>
      </c>
      <c r="D15" s="3" t="str">
        <f t="shared" si="0"/>
        <v>A</v>
      </c>
      <c r="E15" s="3" t="str">
        <f t="shared" si="0"/>
        <v>D7</v>
      </c>
      <c r="F15" s="2"/>
      <c r="G15" s="3">
        <v>41</v>
      </c>
      <c r="H15" s="4">
        <v>72</v>
      </c>
      <c r="I15" s="4">
        <v>61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>
      <c r="A16" s="1"/>
      <c r="B16" s="3" t="str">
        <f t="shared" ref="B16:E16" si="1">B9</f>
        <v>5D</v>
      </c>
      <c r="C16" s="3">
        <f t="shared" si="1"/>
        <v>54</v>
      </c>
      <c r="D16" s="3">
        <f t="shared" si="1"/>
        <v>69</v>
      </c>
      <c r="E16" s="3" t="str">
        <f t="shared" si="1"/>
        <v>6A</v>
      </c>
      <c r="F16" s="2"/>
      <c r="G16" s="5" t="s">
        <v>23</v>
      </c>
      <c r="H16" s="6">
        <v>69</v>
      </c>
      <c r="I16" s="6">
        <v>41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ht="15.75" customHeight="1">
      <c r="A17" s="1"/>
      <c r="B17" s="3">
        <f t="shared" ref="B17:E17" si="2">B10</f>
        <v>56</v>
      </c>
      <c r="C17" s="3" t="str">
        <f t="shared" si="2"/>
        <v>C0</v>
      </c>
      <c r="D17" s="3">
        <f t="shared" si="2"/>
        <v>72</v>
      </c>
      <c r="E17" s="3" t="str">
        <f t="shared" si="2"/>
        <v>6C</v>
      </c>
      <c r="F17" s="2"/>
      <c r="G17" s="5">
        <v>67</v>
      </c>
      <c r="H17" s="6">
        <v>74</v>
      </c>
      <c r="I17" s="6">
        <v>45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 ht="15.75" customHeight="1">
      <c r="A18" s="1"/>
      <c r="B18" s="3">
        <f t="shared" ref="B18:E18" si="3">B11</f>
        <v>55</v>
      </c>
      <c r="C18" s="3">
        <f t="shared" si="3"/>
        <v>43</v>
      </c>
      <c r="D18" s="3" t="str">
        <f t="shared" si="3"/>
        <v>4B</v>
      </c>
      <c r="E18" s="3" t="str">
        <f t="shared" si="3"/>
        <v>B6</v>
      </c>
      <c r="F18" s="2"/>
      <c r="G18" s="5" t="s">
        <v>21</v>
      </c>
      <c r="H18" s="6" t="s">
        <v>22</v>
      </c>
      <c r="I18" s="6">
        <v>53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5.75" customHeight="1">
      <c r="A21" s="1"/>
      <c r="B21" s="77" t="s">
        <v>24</v>
      </c>
      <c r="C21" s="78"/>
      <c r="D21" s="78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5.75" customHeight="1">
      <c r="A22" s="1"/>
      <c r="B22" s="8" t="s">
        <v>25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5.75" customHeight="1">
      <c r="A23" s="1"/>
      <c r="B23" s="9" t="str">
        <f t="shared" ref="B23:E23" si="4">HEX2BIN(B15,8)</f>
        <v>00011010</v>
      </c>
      <c r="C23" s="4" t="str">
        <f t="shared" si="4"/>
        <v>11011111</v>
      </c>
      <c r="D23" s="3" t="str">
        <f t="shared" si="4"/>
        <v>00001010</v>
      </c>
      <c r="E23" s="4" t="str">
        <f t="shared" si="4"/>
        <v>11010111</v>
      </c>
      <c r="F23" s="2"/>
      <c r="G23" s="3" t="str">
        <f t="shared" ref="G23:J23" si="5">HEX2BIN(G15,8)</f>
        <v>01000001</v>
      </c>
      <c r="H23" s="4" t="str">
        <f t="shared" si="5"/>
        <v>01110010</v>
      </c>
      <c r="I23" s="3" t="str">
        <f t="shared" si="5"/>
        <v>01100001</v>
      </c>
      <c r="J23" s="4" t="str">
        <f t="shared" si="5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ht="15">
      <c r="A24" s="1"/>
      <c r="B24" s="3" t="str">
        <f t="shared" ref="B24:E24" si="6">HEX2BIN(B16,8)</f>
        <v>01011101</v>
      </c>
      <c r="C24" s="4" t="str">
        <f t="shared" si="6"/>
        <v>01010100</v>
      </c>
      <c r="D24" s="3" t="str">
        <f t="shared" si="6"/>
        <v>01101001</v>
      </c>
      <c r="E24" s="4" t="str">
        <f t="shared" si="6"/>
        <v>01101010</v>
      </c>
      <c r="F24" s="2"/>
      <c r="G24" s="3" t="str">
        <f t="shared" ref="G24:J24" si="7">HEX2BIN(G16,8)</f>
        <v>01101100</v>
      </c>
      <c r="H24" s="4" t="str">
        <f t="shared" si="7"/>
        <v>01101001</v>
      </c>
      <c r="I24" s="3" t="str">
        <f t="shared" si="7"/>
        <v>01000001</v>
      </c>
      <c r="J24" s="4" t="str">
        <f t="shared" si="7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ht="15">
      <c r="A25" s="1"/>
      <c r="B25" s="3" t="str">
        <f t="shared" ref="B25:E25" si="8">HEX2BIN(B17,8)</f>
        <v>01010110</v>
      </c>
      <c r="C25" s="4" t="str">
        <f t="shared" si="8"/>
        <v>11000000</v>
      </c>
      <c r="D25" s="3" t="str">
        <f t="shared" si="8"/>
        <v>01110010</v>
      </c>
      <c r="E25" s="4" t="str">
        <f t="shared" si="8"/>
        <v>01101100</v>
      </c>
      <c r="F25" s="2"/>
      <c r="G25" s="3" t="str">
        <f t="shared" ref="G25:J25" si="9">HEX2BIN(G17,8)</f>
        <v>01100111</v>
      </c>
      <c r="H25" s="4" t="str">
        <f t="shared" si="9"/>
        <v>01110100</v>
      </c>
      <c r="I25" s="3" t="str">
        <f t="shared" si="9"/>
        <v>01000101</v>
      </c>
      <c r="J25" s="4" t="str">
        <f t="shared" si="9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ht="15">
      <c r="A26" s="1"/>
      <c r="B26" s="3" t="str">
        <f t="shared" ref="B26:E26" si="10">HEX2BIN(B18,8)</f>
        <v>01010101</v>
      </c>
      <c r="C26" s="4" t="str">
        <f t="shared" si="10"/>
        <v>01000011</v>
      </c>
      <c r="D26" s="3" t="str">
        <f t="shared" si="10"/>
        <v>01001011</v>
      </c>
      <c r="E26" s="4" t="str">
        <f t="shared" si="10"/>
        <v>10110110</v>
      </c>
      <c r="F26" s="2"/>
      <c r="G26" s="3" t="str">
        <f t="shared" ref="G26:J26" si="11">HEX2BIN(G18,8)</f>
        <v>01101111</v>
      </c>
      <c r="H26" s="4" t="str">
        <f t="shared" si="11"/>
        <v>01101101</v>
      </c>
      <c r="I26" s="3" t="str">
        <f t="shared" si="11"/>
        <v>01010011</v>
      </c>
      <c r="J26" s="4" t="str">
        <f t="shared" si="1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ht="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5">
      <c r="A28" s="1"/>
      <c r="B28" s="77" t="s">
        <v>26</v>
      </c>
      <c r="C28" s="78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5">
      <c r="A30" s="1"/>
      <c r="B30" s="1" t="str">
        <f t="shared" ref="B30:B33" si="12">B23</f>
        <v>00011010</v>
      </c>
      <c r="C30" s="1" t="s">
        <v>28</v>
      </c>
      <c r="D30" s="1" t="str">
        <f t="shared" ref="D30:D33" si="13">G23</f>
        <v>01000001</v>
      </c>
      <c r="E30" s="1"/>
      <c r="F30" s="11" t="s">
        <v>110</v>
      </c>
      <c r="G30" s="1"/>
      <c r="H30" s="1" t="str">
        <f t="shared" ref="H30:H33" si="14">D23</f>
        <v>00001010</v>
      </c>
      <c r="I30" s="1" t="s">
        <v>28</v>
      </c>
      <c r="J30" s="1" t="str">
        <f t="shared" ref="J30:J33" si="15">I23</f>
        <v>01100001</v>
      </c>
      <c r="K30" s="1"/>
      <c r="L30" s="11" t="s">
        <v>73</v>
      </c>
      <c r="M30" s="1"/>
      <c r="N30" s="1" t="s">
        <v>33</v>
      </c>
      <c r="O30" s="19" t="str">
        <f t="shared" ref="O30:O33" si="16">F30</f>
        <v>01011011</v>
      </c>
      <c r="P30" s="19">
        <f t="shared" ref="P30:P33" si="17">F35</f>
        <v>10101101</v>
      </c>
      <c r="Q30" s="19" t="str">
        <f t="shared" ref="Q30:Q33" si="18">L30</f>
        <v>01101011</v>
      </c>
      <c r="R30" s="19">
        <f t="shared" ref="R30:R33" si="19">L35</f>
        <v>11010111</v>
      </c>
      <c r="S30" s="1"/>
    </row>
    <row r="31" spans="1:19" ht="15">
      <c r="A31" s="1"/>
      <c r="B31" s="1" t="str">
        <f t="shared" si="12"/>
        <v>01011101</v>
      </c>
      <c r="C31" s="1" t="s">
        <v>28</v>
      </c>
      <c r="D31" s="1" t="str">
        <f t="shared" si="13"/>
        <v>01101100</v>
      </c>
      <c r="E31" s="12"/>
      <c r="F31" s="11" t="s">
        <v>44</v>
      </c>
      <c r="G31" s="1"/>
      <c r="H31" s="1" t="str">
        <f t="shared" si="14"/>
        <v>01101001</v>
      </c>
      <c r="I31" s="1" t="s">
        <v>28</v>
      </c>
      <c r="J31" s="1" t="str">
        <f t="shared" si="15"/>
        <v>01000001</v>
      </c>
      <c r="K31" s="1"/>
      <c r="L31" s="11" t="s">
        <v>128</v>
      </c>
      <c r="M31" s="1"/>
      <c r="N31" s="1"/>
      <c r="O31" s="19" t="str">
        <f t="shared" si="16"/>
        <v>00111101</v>
      </c>
      <c r="P31" s="19" t="str">
        <f t="shared" si="17"/>
        <v>00111101</v>
      </c>
      <c r="Q31" s="19" t="str">
        <f t="shared" si="18"/>
        <v>00101000</v>
      </c>
      <c r="R31" s="19" t="str">
        <f t="shared" si="19"/>
        <v>01101010</v>
      </c>
      <c r="S31" s="1"/>
    </row>
    <row r="32" spans="1:19" ht="15">
      <c r="A32" s="1"/>
      <c r="B32" s="1" t="str">
        <f t="shared" si="12"/>
        <v>01010110</v>
      </c>
      <c r="C32" s="1" t="s">
        <v>28</v>
      </c>
      <c r="D32" s="1" t="str">
        <f t="shared" si="13"/>
        <v>01100111</v>
      </c>
      <c r="E32" s="1"/>
      <c r="F32" s="13" t="s">
        <v>127</v>
      </c>
      <c r="G32" s="1"/>
      <c r="H32" s="1" t="str">
        <f t="shared" si="14"/>
        <v>01110010</v>
      </c>
      <c r="I32" s="1" t="s">
        <v>28</v>
      </c>
      <c r="J32" s="1" t="str">
        <f t="shared" si="15"/>
        <v>01000101</v>
      </c>
      <c r="K32" s="1"/>
      <c r="L32" s="11" t="s">
        <v>139</v>
      </c>
      <c r="M32" s="1"/>
      <c r="N32" s="1"/>
      <c r="O32" s="19" t="str">
        <f t="shared" si="16"/>
        <v>00110001</v>
      </c>
      <c r="P32" s="19">
        <f t="shared" si="17"/>
        <v>10110100</v>
      </c>
      <c r="Q32" s="19" t="str">
        <f t="shared" si="18"/>
        <v>00110011</v>
      </c>
      <c r="R32" s="19" t="str">
        <f t="shared" si="19"/>
        <v>01101100</v>
      </c>
      <c r="S32" s="1"/>
    </row>
    <row r="33" spans="1:23" ht="15">
      <c r="A33" s="1"/>
      <c r="B33" s="1" t="str">
        <f t="shared" si="12"/>
        <v>01010101</v>
      </c>
      <c r="C33" s="1" t="s">
        <v>28</v>
      </c>
      <c r="D33" s="1" t="str">
        <f t="shared" si="13"/>
        <v>01101111</v>
      </c>
      <c r="E33" s="1"/>
      <c r="F33" s="11" t="s">
        <v>186</v>
      </c>
      <c r="G33" s="1"/>
      <c r="H33" s="1" t="str">
        <f t="shared" si="14"/>
        <v>01001011</v>
      </c>
      <c r="I33" s="1" t="s">
        <v>28</v>
      </c>
      <c r="J33" s="1" t="str">
        <f t="shared" si="15"/>
        <v>01010011</v>
      </c>
      <c r="K33" s="1"/>
      <c r="L33" s="11" t="s">
        <v>256</v>
      </c>
      <c r="M33" s="1"/>
      <c r="N33" s="1"/>
      <c r="O33" s="19" t="str">
        <f t="shared" si="16"/>
        <v>00101010</v>
      </c>
      <c r="P33" s="19" t="str">
        <f t="shared" si="17"/>
        <v>00101101</v>
      </c>
      <c r="Q33" s="19" t="str">
        <f t="shared" si="18"/>
        <v>00010100</v>
      </c>
      <c r="R33" s="19">
        <f t="shared" si="19"/>
        <v>10110110</v>
      </c>
      <c r="S33" s="1"/>
    </row>
    <row r="34" spans="1:23" ht="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23" ht="15">
      <c r="A35" s="1"/>
      <c r="B35" s="1" t="str">
        <f t="shared" ref="B35:B38" si="20">C23</f>
        <v>11011111</v>
      </c>
      <c r="C35" s="1" t="s">
        <v>28</v>
      </c>
      <c r="D35" s="1" t="str">
        <f t="shared" ref="D35:D38" si="21">H23</f>
        <v>01110010</v>
      </c>
      <c r="E35" s="1"/>
      <c r="F35" s="71">
        <v>10101101</v>
      </c>
      <c r="G35" s="1"/>
      <c r="H35" s="1" t="str">
        <f t="shared" ref="H35:H38" si="22">E23</f>
        <v>11010111</v>
      </c>
      <c r="I35" s="1" t="s">
        <v>28</v>
      </c>
      <c r="J35" s="1" t="str">
        <f t="shared" ref="J35:J38" si="23">J23</f>
        <v>00000000</v>
      </c>
      <c r="K35" s="1"/>
      <c r="L35" s="71">
        <v>11010111</v>
      </c>
      <c r="M35" s="1"/>
      <c r="N35" s="1" t="s">
        <v>46</v>
      </c>
      <c r="O35" s="2" t="str">
        <f t="shared" ref="O35:R35" si="24">BIN2HEX(O30)</f>
        <v>5B</v>
      </c>
      <c r="P35" s="2" t="str">
        <f t="shared" si="24"/>
        <v>AD</v>
      </c>
      <c r="Q35" s="2" t="str">
        <f t="shared" si="24"/>
        <v>6B</v>
      </c>
      <c r="R35" s="2" t="str">
        <f t="shared" si="24"/>
        <v>D7</v>
      </c>
      <c r="S35" s="2"/>
    </row>
    <row r="36" spans="1:23" ht="15">
      <c r="A36" s="1"/>
      <c r="B36" s="1" t="str">
        <f t="shared" si="20"/>
        <v>01010100</v>
      </c>
      <c r="C36" s="1" t="s">
        <v>28</v>
      </c>
      <c r="D36" s="1" t="str">
        <f t="shared" si="21"/>
        <v>01101001</v>
      </c>
      <c r="E36" s="1"/>
      <c r="F36" s="71" t="s">
        <v>44</v>
      </c>
      <c r="G36" s="1"/>
      <c r="H36" s="1" t="str">
        <f t="shared" si="22"/>
        <v>01101010</v>
      </c>
      <c r="I36" s="1" t="s">
        <v>28</v>
      </c>
      <c r="J36" s="1" t="str">
        <f t="shared" si="23"/>
        <v>00000000</v>
      </c>
      <c r="K36" s="1"/>
      <c r="L36" s="11" t="s">
        <v>118</v>
      </c>
      <c r="M36" s="1"/>
      <c r="N36" s="1"/>
      <c r="O36" s="2" t="str">
        <f t="shared" ref="O36:R36" si="25">BIN2HEX(O31)</f>
        <v>3D</v>
      </c>
      <c r="P36" s="2" t="str">
        <f t="shared" si="25"/>
        <v>3D</v>
      </c>
      <c r="Q36" s="2" t="str">
        <f t="shared" si="25"/>
        <v>28</v>
      </c>
      <c r="R36" s="2" t="str">
        <f t="shared" si="25"/>
        <v>6A</v>
      </c>
      <c r="S36" s="2"/>
      <c r="U36" s="1"/>
      <c r="V36" s="1"/>
      <c r="W36" s="1"/>
    </row>
    <row r="37" spans="1:23" ht="15">
      <c r="A37" s="1"/>
      <c r="B37" s="1" t="str">
        <f t="shared" si="20"/>
        <v>11000000</v>
      </c>
      <c r="C37" s="1" t="s">
        <v>28</v>
      </c>
      <c r="D37" s="1" t="str">
        <f t="shared" si="21"/>
        <v>01110100</v>
      </c>
      <c r="E37" s="1"/>
      <c r="F37" s="71">
        <v>10110100</v>
      </c>
      <c r="G37" s="1"/>
      <c r="H37" s="1" t="str">
        <f t="shared" si="22"/>
        <v>01101100</v>
      </c>
      <c r="I37" s="1" t="s">
        <v>28</v>
      </c>
      <c r="J37" s="1" t="str">
        <f t="shared" si="23"/>
        <v>00000000</v>
      </c>
      <c r="K37" s="1"/>
      <c r="L37" s="11" t="s">
        <v>36</v>
      </c>
      <c r="M37" s="1"/>
      <c r="N37" s="1"/>
      <c r="O37" s="2" t="str">
        <f t="shared" ref="O37:R37" si="26">BIN2HEX(O32)</f>
        <v>31</v>
      </c>
      <c r="P37" s="2" t="str">
        <f t="shared" si="26"/>
        <v>B4</v>
      </c>
      <c r="Q37" s="2" t="str">
        <f t="shared" si="26"/>
        <v>33</v>
      </c>
      <c r="R37" s="2" t="str">
        <f t="shared" si="26"/>
        <v>6C</v>
      </c>
      <c r="S37" s="2"/>
      <c r="U37" s="1"/>
      <c r="V37" s="1"/>
      <c r="W37" s="1"/>
    </row>
    <row r="38" spans="1:23" ht="15">
      <c r="A38" s="1"/>
      <c r="B38" s="1" t="str">
        <f t="shared" si="20"/>
        <v>01000011</v>
      </c>
      <c r="C38" s="1" t="s">
        <v>28</v>
      </c>
      <c r="D38" s="1" t="str">
        <f t="shared" si="21"/>
        <v>01101101</v>
      </c>
      <c r="E38" s="1"/>
      <c r="F38" s="11" t="s">
        <v>255</v>
      </c>
      <c r="G38" s="1"/>
      <c r="H38" s="1" t="str">
        <f t="shared" si="22"/>
        <v>10110110</v>
      </c>
      <c r="I38" s="1" t="s">
        <v>28</v>
      </c>
      <c r="J38" s="1" t="str">
        <f t="shared" si="23"/>
        <v>00000000</v>
      </c>
      <c r="K38" s="1"/>
      <c r="L38" s="71">
        <v>10110110</v>
      </c>
      <c r="M38" s="1"/>
      <c r="N38" s="1"/>
      <c r="O38" s="2" t="str">
        <f t="shared" ref="O38:R38" si="27">BIN2HEX(O33)</f>
        <v>2A</v>
      </c>
      <c r="P38" s="2" t="str">
        <f t="shared" si="27"/>
        <v>2D</v>
      </c>
      <c r="Q38" s="2" t="str">
        <f t="shared" si="27"/>
        <v>14</v>
      </c>
      <c r="R38" s="2" t="str">
        <f t="shared" si="27"/>
        <v>B6</v>
      </c>
      <c r="S38" s="2"/>
      <c r="U38" s="1"/>
      <c r="V38" s="1"/>
      <c r="W38" s="1"/>
    </row>
    <row r="39" spans="1:23" ht="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"/>
      <c r="V39" s="1"/>
      <c r="W39" s="1"/>
    </row>
    <row r="40" spans="1:23" ht="15">
      <c r="A40" s="1"/>
      <c r="B40" s="1" t="s">
        <v>51</v>
      </c>
      <c r="C40" s="1"/>
      <c r="D40" s="1"/>
      <c r="E40" s="1"/>
      <c r="F40" s="1"/>
      <c r="G40" s="1"/>
      <c r="H40" s="1"/>
      <c r="I40" s="1"/>
      <c r="J40" s="1"/>
      <c r="K40" s="77" t="s">
        <v>52</v>
      </c>
      <c r="L40" s="78"/>
      <c r="M40" s="1"/>
      <c r="N40" s="1"/>
      <c r="O40" s="1"/>
      <c r="P40" s="1"/>
      <c r="Q40" s="1"/>
      <c r="R40" s="1"/>
      <c r="S40" s="1"/>
    </row>
    <row r="41" spans="1:23" ht="15">
      <c r="A41" s="1"/>
      <c r="B41" s="2" t="str">
        <f t="shared" ref="B41:E41" si="28">O35</f>
        <v>5B</v>
      </c>
      <c r="C41" s="2" t="str">
        <f t="shared" si="28"/>
        <v>AD</v>
      </c>
      <c r="D41" s="2" t="str">
        <f t="shared" si="28"/>
        <v>6B</v>
      </c>
      <c r="E41" s="2" t="str">
        <f t="shared" si="28"/>
        <v>D7</v>
      </c>
      <c r="F41" s="1"/>
      <c r="G41" s="1"/>
      <c r="H41" s="1"/>
      <c r="I41" s="1"/>
      <c r="J41" s="78"/>
      <c r="K41" s="78"/>
      <c r="L41" s="78"/>
      <c r="M41" s="78"/>
      <c r="N41" s="78"/>
      <c r="O41" s="78"/>
      <c r="P41" s="78"/>
      <c r="Q41" s="78"/>
      <c r="R41" s="78"/>
      <c r="S41" s="78"/>
    </row>
    <row r="42" spans="1:23" ht="15">
      <c r="A42" s="1"/>
      <c r="B42" s="2" t="str">
        <f t="shared" ref="B42:E42" si="29">O36</f>
        <v>3D</v>
      </c>
      <c r="C42" s="2" t="str">
        <f t="shared" si="29"/>
        <v>3D</v>
      </c>
      <c r="D42" s="2" t="str">
        <f t="shared" si="29"/>
        <v>28</v>
      </c>
      <c r="E42" s="2" t="str">
        <f t="shared" si="29"/>
        <v>6A</v>
      </c>
      <c r="F42" s="1"/>
      <c r="G42" s="1"/>
      <c r="H42" s="1"/>
      <c r="I42" s="1"/>
      <c r="J42" s="78"/>
      <c r="K42" s="78"/>
      <c r="L42" s="78"/>
      <c r="M42" s="78"/>
      <c r="N42" s="78"/>
      <c r="O42" s="78"/>
      <c r="P42" s="78"/>
      <c r="Q42" s="78"/>
      <c r="R42" s="78"/>
      <c r="S42" s="78"/>
    </row>
    <row r="43" spans="1:23" ht="15">
      <c r="A43" s="1"/>
      <c r="B43" s="2" t="str">
        <f t="shared" ref="B43:E43" si="30">O37</f>
        <v>31</v>
      </c>
      <c r="C43" s="2" t="str">
        <f t="shared" si="30"/>
        <v>B4</v>
      </c>
      <c r="D43" s="2" t="str">
        <f t="shared" si="30"/>
        <v>33</v>
      </c>
      <c r="E43" s="2" t="str">
        <f t="shared" si="30"/>
        <v>6C</v>
      </c>
      <c r="F43" s="1"/>
      <c r="G43" s="1"/>
      <c r="H43" s="1"/>
      <c r="I43" s="1"/>
      <c r="J43" s="78"/>
      <c r="K43" s="78"/>
      <c r="L43" s="78"/>
      <c r="M43" s="78"/>
      <c r="N43" s="78"/>
      <c r="O43" s="78"/>
      <c r="P43" s="78"/>
      <c r="Q43" s="78"/>
      <c r="R43" s="78"/>
      <c r="S43" s="78"/>
    </row>
    <row r="44" spans="1:23" ht="15">
      <c r="A44" s="1"/>
      <c r="B44" s="2" t="str">
        <f t="shared" ref="B44:E44" si="31">O38</f>
        <v>2A</v>
      </c>
      <c r="C44" s="2" t="str">
        <f t="shared" si="31"/>
        <v>2D</v>
      </c>
      <c r="D44" s="2" t="str">
        <f t="shared" si="31"/>
        <v>14</v>
      </c>
      <c r="E44" s="2" t="str">
        <f t="shared" si="31"/>
        <v>B6</v>
      </c>
      <c r="F44" s="1"/>
      <c r="G44" s="1"/>
      <c r="H44" s="1"/>
      <c r="I44" s="1"/>
      <c r="J44" s="78"/>
      <c r="K44" s="78"/>
      <c r="L44" s="78"/>
      <c r="M44" s="78"/>
      <c r="N44" s="78"/>
      <c r="O44" s="78"/>
      <c r="P44" s="78"/>
      <c r="Q44" s="78"/>
      <c r="R44" s="78"/>
      <c r="S44" s="78"/>
    </row>
    <row r="45" spans="1:23" ht="15">
      <c r="A45" s="1"/>
      <c r="B45" s="1"/>
      <c r="C45" s="1"/>
      <c r="D45" s="1"/>
      <c r="E45" s="1"/>
      <c r="F45" s="1"/>
      <c r="G45" s="1"/>
      <c r="H45" s="1"/>
      <c r="I45" s="1"/>
      <c r="J45" s="78"/>
      <c r="K45" s="78"/>
      <c r="L45" s="78"/>
      <c r="M45" s="78"/>
      <c r="N45" s="78"/>
      <c r="O45" s="78"/>
      <c r="P45" s="78"/>
      <c r="Q45" s="78"/>
      <c r="R45" s="78"/>
      <c r="S45" s="78"/>
    </row>
    <row r="46" spans="1:23" ht="15">
      <c r="A46" s="1"/>
      <c r="B46" s="77" t="s">
        <v>53</v>
      </c>
      <c r="C46" s="78"/>
      <c r="D46" s="78"/>
      <c r="E46" s="78"/>
      <c r="F46" s="1"/>
      <c r="G46" s="1"/>
      <c r="H46" s="1"/>
      <c r="I46" s="1"/>
      <c r="J46" s="78"/>
      <c r="K46" s="78"/>
      <c r="L46" s="78"/>
      <c r="M46" s="78"/>
      <c r="N46" s="78"/>
      <c r="O46" s="78"/>
      <c r="P46" s="78"/>
      <c r="Q46" s="78"/>
      <c r="R46" s="78"/>
      <c r="S46" s="78"/>
    </row>
    <row r="47" spans="1:23" ht="15">
      <c r="A47" s="1"/>
      <c r="B47" s="1"/>
      <c r="C47" s="1"/>
      <c r="D47" s="1"/>
      <c r="E47" s="1"/>
      <c r="F47" s="1"/>
      <c r="G47" s="1"/>
      <c r="H47" s="1"/>
      <c r="I47" s="1"/>
      <c r="J47" s="78"/>
      <c r="K47" s="78"/>
      <c r="L47" s="78"/>
      <c r="M47" s="78"/>
      <c r="N47" s="78"/>
      <c r="O47" s="78"/>
      <c r="P47" s="78"/>
      <c r="Q47" s="78"/>
      <c r="R47" s="78"/>
      <c r="S47" s="78"/>
    </row>
    <row r="48" spans="1:23" ht="15">
      <c r="A48" s="1"/>
      <c r="B48" s="2">
        <v>57</v>
      </c>
      <c r="C48" s="2">
        <v>18</v>
      </c>
      <c r="D48" s="21" t="s">
        <v>129</v>
      </c>
      <c r="E48" s="21" t="s">
        <v>130</v>
      </c>
      <c r="F48" s="1"/>
      <c r="G48" s="1"/>
      <c r="H48" s="1"/>
      <c r="I48" s="1"/>
      <c r="J48" s="78"/>
      <c r="K48" s="78"/>
      <c r="L48" s="78"/>
      <c r="M48" s="78"/>
      <c r="N48" s="78"/>
      <c r="O48" s="78"/>
      <c r="P48" s="78"/>
      <c r="Q48" s="78"/>
      <c r="R48" s="78"/>
      <c r="S48" s="78"/>
    </row>
    <row r="49" spans="1:19" ht="15">
      <c r="A49" s="1"/>
      <c r="B49" s="2">
        <v>21</v>
      </c>
      <c r="C49" s="2" t="s">
        <v>59</v>
      </c>
      <c r="D49" s="2" t="s">
        <v>131</v>
      </c>
      <c r="E49" s="2">
        <v>58</v>
      </c>
      <c r="F49" s="1"/>
      <c r="G49" s="1"/>
      <c r="H49" s="1"/>
      <c r="I49" s="1"/>
      <c r="J49" s="78"/>
      <c r="K49" s="78"/>
      <c r="L49" s="78"/>
      <c r="M49" s="78"/>
      <c r="N49" s="78"/>
      <c r="O49" s="78"/>
      <c r="P49" s="78"/>
      <c r="Q49" s="78"/>
      <c r="R49" s="78"/>
      <c r="S49" s="78"/>
    </row>
    <row r="50" spans="1:19" ht="15">
      <c r="A50" s="1"/>
      <c r="B50" s="2">
        <v>31</v>
      </c>
      <c r="C50" s="2" t="s">
        <v>132</v>
      </c>
      <c r="D50" s="2" t="s">
        <v>58</v>
      </c>
      <c r="E50" s="2" t="s">
        <v>133</v>
      </c>
      <c r="F50" s="1"/>
      <c r="G50" s="1"/>
      <c r="H50" s="1"/>
      <c r="I50" s="1"/>
      <c r="J50" s="78"/>
      <c r="K50" s="78"/>
      <c r="L50" s="78"/>
      <c r="M50" s="78"/>
      <c r="N50" s="78"/>
      <c r="O50" s="78"/>
      <c r="P50" s="78"/>
      <c r="Q50" s="78"/>
      <c r="R50" s="78"/>
      <c r="S50" s="78"/>
    </row>
    <row r="51" spans="1:19" ht="15">
      <c r="A51" s="1"/>
      <c r="B51" s="2" t="s">
        <v>88</v>
      </c>
      <c r="C51" s="2" t="s">
        <v>134</v>
      </c>
      <c r="D51" s="2">
        <v>34</v>
      </c>
      <c r="E51" s="2">
        <v>79</v>
      </c>
      <c r="F51" s="1"/>
      <c r="G51" s="1"/>
      <c r="H51" s="1"/>
      <c r="I51" s="1"/>
      <c r="J51" s="78"/>
      <c r="K51" s="78"/>
      <c r="L51" s="78"/>
      <c r="M51" s="78"/>
      <c r="N51" s="78"/>
      <c r="O51" s="78"/>
      <c r="P51" s="78"/>
      <c r="Q51" s="78"/>
      <c r="R51" s="78"/>
      <c r="S51" s="78"/>
    </row>
    <row r="52" spans="1:19" ht="15">
      <c r="A52" s="1"/>
      <c r="B52" s="1"/>
      <c r="C52" s="1"/>
      <c r="D52" s="1"/>
      <c r="E52" s="1"/>
      <c r="F52" s="1"/>
      <c r="G52" s="1"/>
      <c r="H52" s="1"/>
      <c r="I52" s="1"/>
      <c r="J52" s="78"/>
      <c r="K52" s="78"/>
      <c r="L52" s="78"/>
      <c r="M52" s="78"/>
      <c r="N52" s="78"/>
      <c r="O52" s="78"/>
      <c r="P52" s="78"/>
      <c r="Q52" s="78"/>
      <c r="R52" s="78"/>
      <c r="S52" s="78"/>
    </row>
    <row r="53" spans="1:19" ht="15">
      <c r="A53" s="1"/>
      <c r="B53" s="1"/>
      <c r="C53" s="2" t="s">
        <v>60</v>
      </c>
      <c r="D53" s="1"/>
      <c r="E53" s="1"/>
      <c r="F53" s="1"/>
      <c r="G53" s="1"/>
      <c r="H53" s="1"/>
      <c r="I53" s="1"/>
      <c r="J53" s="78"/>
      <c r="K53" s="78"/>
      <c r="L53" s="78"/>
      <c r="M53" s="78"/>
      <c r="N53" s="78"/>
      <c r="O53" s="78"/>
      <c r="P53" s="78"/>
      <c r="Q53" s="78"/>
      <c r="R53" s="78"/>
      <c r="S53" s="78"/>
    </row>
    <row r="54" spans="1:19" ht="15">
      <c r="A54" s="1"/>
      <c r="B54" s="1"/>
      <c r="C54" s="1"/>
      <c r="D54" s="1"/>
      <c r="E54" s="1"/>
      <c r="F54" s="1"/>
      <c r="G54" s="1"/>
      <c r="H54" s="1"/>
      <c r="I54" s="1"/>
      <c r="J54" s="78"/>
      <c r="K54" s="78"/>
      <c r="L54" s="78"/>
      <c r="M54" s="78"/>
      <c r="N54" s="78"/>
      <c r="O54" s="78"/>
      <c r="P54" s="78"/>
      <c r="Q54" s="78"/>
      <c r="R54" s="78"/>
      <c r="S54" s="78"/>
    </row>
    <row r="55" spans="1:19" ht="15">
      <c r="A55" s="1"/>
      <c r="B55" s="2">
        <f t="shared" ref="B55:E55" si="32">B48</f>
        <v>57</v>
      </c>
      <c r="C55" s="2">
        <f t="shared" si="32"/>
        <v>18</v>
      </c>
      <c r="D55" s="2" t="str">
        <f t="shared" si="32"/>
        <v>05</v>
      </c>
      <c r="E55" s="2" t="str">
        <f t="shared" si="32"/>
        <v>0D</v>
      </c>
      <c r="F55" s="77" t="s">
        <v>61</v>
      </c>
      <c r="G55" s="78"/>
      <c r="H55" s="1"/>
      <c r="I55" s="1"/>
      <c r="J55" s="78"/>
      <c r="K55" s="78"/>
      <c r="L55" s="78"/>
      <c r="M55" s="78"/>
      <c r="N55" s="78"/>
      <c r="O55" s="78"/>
      <c r="P55" s="78"/>
      <c r="Q55" s="78"/>
      <c r="R55" s="78"/>
      <c r="S55" s="78"/>
    </row>
    <row r="56" spans="1:19" ht="15">
      <c r="A56" s="1"/>
      <c r="B56" s="2">
        <f t="shared" ref="B56:E56" si="33">B49</f>
        <v>21</v>
      </c>
      <c r="C56" s="2" t="str">
        <f t="shared" si="33"/>
        <v>8B</v>
      </c>
      <c r="D56" s="2" t="str">
        <f t="shared" si="33"/>
        <v>EE</v>
      </c>
      <c r="E56" s="2">
        <f t="shared" si="33"/>
        <v>58</v>
      </c>
      <c r="F56" s="1" t="s">
        <v>62</v>
      </c>
      <c r="G56" s="1"/>
      <c r="H56" s="1"/>
      <c r="I56" s="1"/>
      <c r="J56" s="78"/>
      <c r="K56" s="78"/>
      <c r="L56" s="78"/>
      <c r="M56" s="78"/>
      <c r="N56" s="78"/>
      <c r="O56" s="78"/>
      <c r="P56" s="78"/>
      <c r="Q56" s="78"/>
      <c r="R56" s="78"/>
      <c r="S56" s="78"/>
    </row>
    <row r="57" spans="1:19" ht="15">
      <c r="A57" s="1"/>
      <c r="B57" s="2">
        <f t="shared" ref="B57:E57" si="34">B50</f>
        <v>31</v>
      </c>
      <c r="C57" s="2" t="str">
        <f t="shared" si="34"/>
        <v>C6</v>
      </c>
      <c r="D57" s="2" t="str">
        <f t="shared" si="34"/>
        <v>B2</v>
      </c>
      <c r="E57" s="2" t="str">
        <f t="shared" si="34"/>
        <v>B8</v>
      </c>
      <c r="F57" s="1" t="s">
        <v>63</v>
      </c>
      <c r="G57" s="1"/>
      <c r="H57" s="1"/>
      <c r="I57" s="1"/>
      <c r="J57" s="78"/>
      <c r="K57" s="78"/>
      <c r="L57" s="78"/>
      <c r="M57" s="78"/>
      <c r="N57" s="78"/>
      <c r="O57" s="78"/>
      <c r="P57" s="78"/>
      <c r="Q57" s="78"/>
      <c r="R57" s="78"/>
      <c r="S57" s="78"/>
    </row>
    <row r="58" spans="1:19" ht="15">
      <c r="A58" s="1"/>
      <c r="B58" s="2" t="str">
        <f t="shared" ref="B58:E58" si="35">B51</f>
        <v>A2</v>
      </c>
      <c r="C58" s="2" t="str">
        <f t="shared" si="35"/>
        <v>C3</v>
      </c>
      <c r="D58" s="2">
        <f t="shared" si="35"/>
        <v>34</v>
      </c>
      <c r="E58" s="2">
        <f t="shared" si="35"/>
        <v>79</v>
      </c>
      <c r="F58" s="1" t="s">
        <v>64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5">
      <c r="A61" s="1"/>
      <c r="B61" s="1"/>
      <c r="C61" s="2" t="s">
        <v>65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5">
      <c r="A62" s="1"/>
      <c r="B62" s="2">
        <f t="shared" ref="B62:E62" si="36">B55</f>
        <v>57</v>
      </c>
      <c r="C62" s="2">
        <f t="shared" si="36"/>
        <v>18</v>
      </c>
      <c r="D62" s="2" t="str">
        <f t="shared" si="36"/>
        <v>05</v>
      </c>
      <c r="E62" s="2" t="str">
        <f t="shared" si="36"/>
        <v>0D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5">
      <c r="A63" s="1"/>
      <c r="B63" s="2" t="str">
        <f t="shared" ref="B63:D63" si="37">C56</f>
        <v>8B</v>
      </c>
      <c r="C63" s="2" t="str">
        <f t="shared" si="37"/>
        <v>EE</v>
      </c>
      <c r="D63" s="2">
        <f t="shared" si="37"/>
        <v>58</v>
      </c>
      <c r="E63" s="2">
        <f>B56</f>
        <v>21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5">
      <c r="A64" s="1"/>
      <c r="B64" s="2" t="str">
        <f t="shared" ref="B64:C64" si="38">D57</f>
        <v>B2</v>
      </c>
      <c r="C64" s="2" t="str">
        <f t="shared" si="38"/>
        <v>B8</v>
      </c>
      <c r="D64" s="2">
        <f t="shared" ref="D64:E64" si="39">B57</f>
        <v>31</v>
      </c>
      <c r="E64" s="2" t="str">
        <f t="shared" si="39"/>
        <v>C6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">
      <c r="A65" s="1"/>
      <c r="B65" s="2">
        <f>E58</f>
        <v>79</v>
      </c>
      <c r="C65" s="2" t="str">
        <f t="shared" ref="C65:E65" si="40">B58</f>
        <v>A2</v>
      </c>
      <c r="D65" s="2" t="str">
        <f t="shared" si="40"/>
        <v>C3</v>
      </c>
      <c r="E65" s="2">
        <f t="shared" si="40"/>
        <v>34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">
      <c r="A68" s="1"/>
      <c r="B68" s="77" t="s">
        <v>66</v>
      </c>
      <c r="C68" s="78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">
      <c r="A70" s="1"/>
      <c r="B70" s="10" t="s">
        <v>67</v>
      </c>
      <c r="C70" s="10" t="s">
        <v>68</v>
      </c>
      <c r="D70" s="10" t="s">
        <v>69</v>
      </c>
      <c r="E70" s="10" t="s">
        <v>69</v>
      </c>
      <c r="F70" s="1"/>
      <c r="G70" s="2">
        <f t="shared" ref="G70:J70" si="41">B62</f>
        <v>57</v>
      </c>
      <c r="H70" s="2">
        <f t="shared" si="41"/>
        <v>18</v>
      </c>
      <c r="I70" s="2" t="str">
        <f t="shared" si="41"/>
        <v>05</v>
      </c>
      <c r="J70" s="2" t="str">
        <f t="shared" si="41"/>
        <v>0D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5">
      <c r="A71" s="1"/>
      <c r="B71" s="10" t="s">
        <v>69</v>
      </c>
      <c r="C71" s="10" t="s">
        <v>67</v>
      </c>
      <c r="D71" s="10" t="s">
        <v>68</v>
      </c>
      <c r="E71" s="10" t="s">
        <v>69</v>
      </c>
      <c r="F71" s="80" t="s">
        <v>70</v>
      </c>
      <c r="G71" s="2" t="str">
        <f t="shared" ref="G71:J71" si="42">B63</f>
        <v>8B</v>
      </c>
      <c r="H71" s="2" t="str">
        <f t="shared" si="42"/>
        <v>EE</v>
      </c>
      <c r="I71" s="2">
        <f t="shared" si="42"/>
        <v>58</v>
      </c>
      <c r="J71" s="2">
        <f t="shared" si="42"/>
        <v>21</v>
      </c>
      <c r="K71" s="1"/>
      <c r="L71" s="87"/>
      <c r="M71" s="1"/>
      <c r="N71" s="1"/>
      <c r="O71" s="1"/>
      <c r="P71" s="1"/>
      <c r="Q71" s="1"/>
      <c r="R71" s="1"/>
      <c r="S71" s="1"/>
    </row>
    <row r="72" spans="1:19" ht="15">
      <c r="A72" s="1"/>
      <c r="B72" s="10" t="s">
        <v>69</v>
      </c>
      <c r="C72" s="10" t="s">
        <v>69</v>
      </c>
      <c r="D72" s="10" t="s">
        <v>67</v>
      </c>
      <c r="E72" s="10" t="s">
        <v>68</v>
      </c>
      <c r="F72" s="78"/>
      <c r="G72" s="2" t="str">
        <f t="shared" ref="G72:J72" si="43">B64</f>
        <v>B2</v>
      </c>
      <c r="H72" s="2" t="str">
        <f t="shared" si="43"/>
        <v>B8</v>
      </c>
      <c r="I72" s="2">
        <f t="shared" si="43"/>
        <v>31</v>
      </c>
      <c r="J72" s="2" t="str">
        <f t="shared" si="43"/>
        <v>C6</v>
      </c>
      <c r="K72" s="1"/>
      <c r="L72" s="78"/>
      <c r="M72" s="1"/>
      <c r="N72" s="1"/>
      <c r="O72" s="1"/>
      <c r="P72" s="1"/>
      <c r="Q72" s="1"/>
      <c r="R72" s="1"/>
      <c r="S72" s="1"/>
    </row>
    <row r="73" spans="1:19" ht="15">
      <c r="A73" s="1"/>
      <c r="B73" s="10" t="s">
        <v>68</v>
      </c>
      <c r="C73" s="10" t="s">
        <v>69</v>
      </c>
      <c r="D73" s="10" t="s">
        <v>69</v>
      </c>
      <c r="E73" s="10" t="s">
        <v>67</v>
      </c>
      <c r="F73" s="1"/>
      <c r="G73" s="2">
        <f t="shared" ref="G73:J73" si="44">B65</f>
        <v>79</v>
      </c>
      <c r="H73" s="2" t="str">
        <f t="shared" si="44"/>
        <v>A2</v>
      </c>
      <c r="I73" s="2" t="str">
        <f t="shared" si="44"/>
        <v>C3</v>
      </c>
      <c r="J73" s="2">
        <f t="shared" si="44"/>
        <v>34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">
      <c r="A75" s="1"/>
      <c r="B75" s="1"/>
      <c r="C75" s="1"/>
      <c r="D75" s="1"/>
      <c r="E75" s="1"/>
      <c r="F75" s="1"/>
      <c r="K75" s="1"/>
      <c r="L75" s="8" t="s">
        <v>71</v>
      </c>
      <c r="M75" s="1"/>
      <c r="N75" s="1"/>
      <c r="O75" s="1"/>
      <c r="P75" s="1"/>
      <c r="Q75" s="1"/>
      <c r="R75" s="1"/>
      <c r="S75" s="1"/>
    </row>
    <row r="76" spans="1:19" ht="15">
      <c r="A76" s="1"/>
      <c r="B76" s="11" t="s">
        <v>40</v>
      </c>
      <c r="C76" s="11" t="s">
        <v>32</v>
      </c>
      <c r="D76" s="15" t="s">
        <v>37</v>
      </c>
      <c r="E76" s="15" t="s">
        <v>37</v>
      </c>
      <c r="F76" s="1"/>
      <c r="G76" s="16" t="str">
        <f t="shared" ref="G76:J76" si="45">HEX2BIN(G70,8)</f>
        <v>01010111</v>
      </c>
      <c r="H76" s="16" t="str">
        <f t="shared" si="45"/>
        <v>00011000</v>
      </c>
      <c r="I76" s="17" t="str">
        <f t="shared" si="45"/>
        <v>00000101</v>
      </c>
      <c r="J76" s="17" t="str">
        <f t="shared" si="45"/>
        <v>00001101</v>
      </c>
      <c r="K76" s="1"/>
      <c r="L76" s="18" t="s">
        <v>92</v>
      </c>
      <c r="M76" s="18" t="s">
        <v>135</v>
      </c>
      <c r="N76" s="18" t="s">
        <v>30</v>
      </c>
      <c r="O76" s="18" t="s">
        <v>136</v>
      </c>
      <c r="P76" s="2"/>
      <c r="Q76" s="1"/>
      <c r="R76" s="1"/>
      <c r="S76" s="1"/>
    </row>
    <row r="77" spans="1:19" ht="15">
      <c r="A77" s="1"/>
      <c r="B77" s="11" t="s">
        <v>37</v>
      </c>
      <c r="C77" s="11" t="s">
        <v>40</v>
      </c>
      <c r="D77" s="15" t="s">
        <v>32</v>
      </c>
      <c r="E77" s="15" t="s">
        <v>37</v>
      </c>
      <c r="F77" s="80" t="s">
        <v>70</v>
      </c>
      <c r="G77" s="16" t="str">
        <f t="shared" ref="G77:J77" si="46">HEX2BIN(G71,8)</f>
        <v>10001011</v>
      </c>
      <c r="H77" s="16" t="str">
        <f t="shared" si="46"/>
        <v>11101110</v>
      </c>
      <c r="I77" s="17" t="str">
        <f t="shared" si="46"/>
        <v>01011000</v>
      </c>
      <c r="J77" s="17" t="str">
        <f t="shared" si="46"/>
        <v>00100001</v>
      </c>
      <c r="K77" s="85" t="s">
        <v>49</v>
      </c>
      <c r="L77" s="18" t="s">
        <v>137</v>
      </c>
      <c r="M77" s="18" t="s">
        <v>102</v>
      </c>
      <c r="N77" s="18" t="s">
        <v>110</v>
      </c>
      <c r="O77" s="18" t="s">
        <v>75</v>
      </c>
      <c r="P77" s="2"/>
      <c r="Q77" s="1"/>
      <c r="R77" s="1"/>
      <c r="S77" s="1"/>
    </row>
    <row r="78" spans="1:19" ht="15">
      <c r="A78" s="1"/>
      <c r="B78" s="11" t="s">
        <v>37</v>
      </c>
      <c r="C78" s="11" t="s">
        <v>37</v>
      </c>
      <c r="D78" s="15" t="s">
        <v>40</v>
      </c>
      <c r="E78" s="15" t="s">
        <v>32</v>
      </c>
      <c r="F78" s="78"/>
      <c r="G78" s="16" t="str">
        <f t="shared" ref="G78:J78" si="47">HEX2BIN(G72,8)</f>
        <v>10110010</v>
      </c>
      <c r="H78" s="16" t="str">
        <f t="shared" si="47"/>
        <v>10111000</v>
      </c>
      <c r="I78" s="17" t="str">
        <f t="shared" si="47"/>
        <v>00110001</v>
      </c>
      <c r="J78" s="17" t="str">
        <f t="shared" si="47"/>
        <v>11000110</v>
      </c>
      <c r="K78" s="78"/>
      <c r="L78" s="18" t="s">
        <v>98</v>
      </c>
      <c r="M78" s="18" t="s">
        <v>138</v>
      </c>
      <c r="N78" s="18" t="s">
        <v>139</v>
      </c>
      <c r="O78" s="18" t="s">
        <v>140</v>
      </c>
      <c r="P78" s="2"/>
      <c r="Q78" s="1"/>
      <c r="R78" s="1"/>
      <c r="S78" s="1"/>
    </row>
    <row r="79" spans="1:19" ht="15">
      <c r="A79" s="1"/>
      <c r="B79" s="11" t="s">
        <v>32</v>
      </c>
      <c r="C79" s="11" t="s">
        <v>37</v>
      </c>
      <c r="D79" s="15" t="s">
        <v>37</v>
      </c>
      <c r="E79" s="15" t="s">
        <v>40</v>
      </c>
      <c r="F79" s="1"/>
      <c r="G79" s="16" t="str">
        <f t="shared" ref="G79:J79" si="48">HEX2BIN(G73,8)</f>
        <v>01111001</v>
      </c>
      <c r="H79" s="16" t="str">
        <f t="shared" si="48"/>
        <v>10100010</v>
      </c>
      <c r="I79" s="17" t="str">
        <f t="shared" si="48"/>
        <v>11000011</v>
      </c>
      <c r="J79" s="17" t="str">
        <f t="shared" si="48"/>
        <v>00110100</v>
      </c>
      <c r="K79" s="1"/>
      <c r="L79" s="18" t="s">
        <v>141</v>
      </c>
      <c r="M79" s="18" t="s">
        <v>142</v>
      </c>
      <c r="N79" s="18" t="s">
        <v>143</v>
      </c>
      <c r="O79" s="18" t="s">
        <v>104</v>
      </c>
      <c r="P79" s="2"/>
      <c r="Q79" s="1"/>
      <c r="R79" s="1"/>
      <c r="S79" s="1"/>
    </row>
    <row r="80" spans="1:19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">
      <c r="A82" s="1"/>
      <c r="B82" s="77" t="s">
        <v>77</v>
      </c>
      <c r="C82" s="78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">
      <c r="A83" s="1"/>
      <c r="B83" s="2" t="str">
        <f t="shared" ref="B83:E83" si="49">BIN2HEX(L76)</f>
        <v>55</v>
      </c>
      <c r="C83" s="2" t="str">
        <f t="shared" si="49"/>
        <v>1B</v>
      </c>
      <c r="D83" s="2" t="str">
        <f t="shared" si="49"/>
        <v>4</v>
      </c>
      <c r="E83" s="2" t="str">
        <f t="shared" si="49"/>
        <v>C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">
      <c r="A84" s="1"/>
      <c r="B84" s="2" t="str">
        <f t="shared" ref="B84:E84" si="50">BIN2HEX(L77)</f>
        <v>8A</v>
      </c>
      <c r="C84" s="2" t="str">
        <f t="shared" si="50"/>
        <v>EC</v>
      </c>
      <c r="D84" s="2" t="str">
        <f t="shared" si="50"/>
        <v>5B</v>
      </c>
      <c r="E84" s="2" t="str">
        <f t="shared" si="50"/>
        <v>20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">
      <c r="A85" s="1"/>
      <c r="B85" s="2" t="str">
        <f t="shared" ref="B85:E85" si="51">BIN2HEX(L78)</f>
        <v>B3</v>
      </c>
      <c r="C85" s="2" t="str">
        <f t="shared" si="51"/>
        <v>B9</v>
      </c>
      <c r="D85" s="2" t="str">
        <f t="shared" si="51"/>
        <v>33</v>
      </c>
      <c r="E85" s="2" t="str">
        <f t="shared" si="51"/>
        <v>C5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">
      <c r="A86" s="1"/>
      <c r="B86" s="2" t="str">
        <f t="shared" ref="B86:E86" si="52">BIN2HEX(L79)</f>
        <v>7A</v>
      </c>
      <c r="C86" s="2" t="str">
        <f t="shared" si="52"/>
        <v>A3</v>
      </c>
      <c r="D86" s="2" t="str">
        <f t="shared" si="52"/>
        <v>C2</v>
      </c>
      <c r="E86" s="2" t="str">
        <f t="shared" si="52"/>
        <v>36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">
      <c r="A88" s="1"/>
      <c r="B88" s="77" t="s">
        <v>144</v>
      </c>
      <c r="C88" s="78"/>
      <c r="D88" s="78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">
      <c r="A89" s="1"/>
      <c r="B89" s="77" t="s">
        <v>145</v>
      </c>
      <c r="C89" s="78"/>
      <c r="D89" s="78"/>
      <c r="E89" s="78"/>
      <c r="F89" s="78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">
      <c r="A91" s="1"/>
      <c r="B91" s="77" t="s">
        <v>79</v>
      </c>
      <c r="C91" s="78"/>
      <c r="D91" s="78"/>
      <c r="E91" s="78"/>
      <c r="F91" s="78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9">
    <mergeCell ref="B91:F91"/>
    <mergeCell ref="B46:E46"/>
    <mergeCell ref="F55:G55"/>
    <mergeCell ref="B68:C68"/>
    <mergeCell ref="F71:F72"/>
    <mergeCell ref="F77:F78"/>
    <mergeCell ref="K40:L40"/>
    <mergeCell ref="J41:S57"/>
    <mergeCell ref="B82:C82"/>
    <mergeCell ref="B88:D88"/>
    <mergeCell ref="B89:F89"/>
    <mergeCell ref="L71:L72"/>
    <mergeCell ref="K77:K78"/>
    <mergeCell ref="A1:K1"/>
    <mergeCell ref="B5:C5"/>
    <mergeCell ref="B6:D6"/>
    <mergeCell ref="B21:D21"/>
    <mergeCell ref="B28:C28"/>
    <mergeCell ref="B4:F4"/>
  </mergeCells>
  <hyperlinks>
    <hyperlink ref="B14" r:id="rId1"/>
    <hyperlink ref="B22" r:id="rId2"/>
    <hyperlink ref="L75" r:id="rId3"/>
  </hyperlinks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1"/>
  <sheetViews>
    <sheetView topLeftCell="A70" zoomScale="130" zoomScaleNormal="130" workbookViewId="0">
      <selection activeCell="B89" sqref="B89:F89"/>
    </sheetView>
  </sheetViews>
  <sheetFormatPr defaultColWidth="12.5703125" defaultRowHeight="15.75" customHeight="1"/>
  <cols>
    <col min="6" max="6" width="15" customWidth="1"/>
    <col min="12" max="12" width="15.85546875" customWidth="1"/>
    <col min="15" max="15" width="13.7109375" customWidth="1"/>
    <col min="16" max="16" width="14.42578125" customWidth="1"/>
    <col min="17" max="18" width="14.28515625" customWidth="1"/>
  </cols>
  <sheetData>
    <row r="1" spans="1:19" ht="15.75" customHeight="1">
      <c r="A1" s="79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1"/>
      <c r="M1" s="1"/>
      <c r="N1" s="1"/>
      <c r="O1" s="1"/>
      <c r="P1" s="1"/>
      <c r="Q1" s="1"/>
      <c r="R1" s="1"/>
      <c r="S1" s="1"/>
    </row>
    <row r="2" spans="1:19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>
      <c r="A4" s="1" t="s">
        <v>1</v>
      </c>
      <c r="B4" s="77" t="s">
        <v>145</v>
      </c>
      <c r="C4" s="78"/>
      <c r="D4" s="78"/>
      <c r="E4" s="78"/>
      <c r="F4" s="78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>
      <c r="A5" s="1" t="s">
        <v>2</v>
      </c>
      <c r="B5" s="77" t="s">
        <v>3</v>
      </c>
      <c r="C5" s="78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>
      <c r="A6" s="1" t="s">
        <v>4</v>
      </c>
      <c r="B6" s="77" t="s">
        <v>5</v>
      </c>
      <c r="C6" s="78"/>
      <c r="D6" s="78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>
      <c r="A8" s="2"/>
      <c r="B8" s="3">
        <v>55</v>
      </c>
      <c r="C8" s="4" t="s">
        <v>87</v>
      </c>
      <c r="D8" s="4">
        <v>4</v>
      </c>
      <c r="E8" s="4" t="s">
        <v>251</v>
      </c>
      <c r="F8" s="2"/>
      <c r="G8" s="3" t="s">
        <v>8</v>
      </c>
      <c r="H8" s="4" t="s">
        <v>9</v>
      </c>
      <c r="I8" s="4" t="s">
        <v>10</v>
      </c>
      <c r="J8" s="4" t="s">
        <v>11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>
      <c r="A9" s="2"/>
      <c r="B9" s="5" t="s">
        <v>246</v>
      </c>
      <c r="C9" s="6" t="s">
        <v>100</v>
      </c>
      <c r="D9" s="6" t="s">
        <v>250</v>
      </c>
      <c r="E9" s="6">
        <v>20</v>
      </c>
      <c r="F9" s="2"/>
      <c r="G9" s="5" t="s">
        <v>13</v>
      </c>
      <c r="H9" s="6" t="s">
        <v>14</v>
      </c>
      <c r="I9" s="6" t="s">
        <v>8</v>
      </c>
      <c r="J9" s="6" t="s">
        <v>11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>
      <c r="A10" s="2"/>
      <c r="B10" s="5" t="s">
        <v>247</v>
      </c>
      <c r="C10" s="6" t="s">
        <v>249</v>
      </c>
      <c r="D10" s="6">
        <v>33</v>
      </c>
      <c r="E10" s="6" t="s">
        <v>252</v>
      </c>
      <c r="F10" s="2"/>
      <c r="G10" s="5" t="s">
        <v>17</v>
      </c>
      <c r="H10" s="6" t="s">
        <v>18</v>
      </c>
      <c r="I10" s="6" t="s">
        <v>6</v>
      </c>
      <c r="J10" s="6" t="s">
        <v>11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>
      <c r="A11" s="2"/>
      <c r="B11" s="5" t="s">
        <v>248</v>
      </c>
      <c r="C11" s="6" t="s">
        <v>146</v>
      </c>
      <c r="D11" s="6" t="s">
        <v>251</v>
      </c>
      <c r="E11" s="4">
        <v>36</v>
      </c>
      <c r="F11" s="2"/>
      <c r="G11" s="5" t="s">
        <v>7</v>
      </c>
      <c r="H11" s="6" t="s">
        <v>12</v>
      </c>
      <c r="I11" s="6" t="s">
        <v>16</v>
      </c>
      <c r="J11" s="6" t="s">
        <v>11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>
      <c r="A13" s="1"/>
      <c r="B13" s="1"/>
      <c r="C13" s="2" t="s">
        <v>19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>
      <c r="A14" s="1"/>
      <c r="B14" s="7" t="s">
        <v>20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>
      <c r="A15" s="1"/>
      <c r="B15" s="3">
        <f t="shared" ref="B15:E15" si="0">B8</f>
        <v>55</v>
      </c>
      <c r="C15" s="3" t="str">
        <f t="shared" si="0"/>
        <v>1B</v>
      </c>
      <c r="D15" s="3">
        <f t="shared" si="0"/>
        <v>4</v>
      </c>
      <c r="E15" s="3" t="str">
        <f t="shared" si="0"/>
        <v>C2</v>
      </c>
      <c r="F15" s="2"/>
      <c r="G15" s="3">
        <v>41</v>
      </c>
      <c r="H15" s="4">
        <v>72</v>
      </c>
      <c r="I15" s="4">
        <v>61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>
      <c r="A16" s="1"/>
      <c r="B16" s="3" t="str">
        <f t="shared" ref="B16:E16" si="1">B9</f>
        <v>8A</v>
      </c>
      <c r="C16" s="3" t="str">
        <f t="shared" si="1"/>
        <v>EC</v>
      </c>
      <c r="D16" s="3" t="str">
        <f t="shared" si="1"/>
        <v>5B</v>
      </c>
      <c r="E16" s="3">
        <f t="shared" si="1"/>
        <v>20</v>
      </c>
      <c r="F16" s="2"/>
      <c r="G16" s="5" t="s">
        <v>23</v>
      </c>
      <c r="H16" s="6">
        <v>69</v>
      </c>
      <c r="I16" s="6">
        <v>41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ht="15.75" customHeight="1">
      <c r="A17" s="1"/>
      <c r="B17" s="3" t="str">
        <f t="shared" ref="B17:E17" si="2">B10</f>
        <v>B3</v>
      </c>
      <c r="C17" s="3" t="str">
        <f t="shared" si="2"/>
        <v>B9</v>
      </c>
      <c r="D17" s="3">
        <f t="shared" si="2"/>
        <v>33</v>
      </c>
      <c r="E17" s="3" t="str">
        <f t="shared" si="2"/>
        <v>C5</v>
      </c>
      <c r="F17" s="2"/>
      <c r="G17" s="5">
        <v>67</v>
      </c>
      <c r="H17" s="6">
        <v>74</v>
      </c>
      <c r="I17" s="6">
        <v>45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 ht="15.75" customHeight="1">
      <c r="A18" s="1"/>
      <c r="B18" s="3" t="str">
        <f t="shared" ref="B18:E18" si="3">B11</f>
        <v>7A</v>
      </c>
      <c r="C18" s="3" t="str">
        <f t="shared" si="3"/>
        <v>A3</v>
      </c>
      <c r="D18" s="3" t="str">
        <f t="shared" si="3"/>
        <v>C2</v>
      </c>
      <c r="E18" s="3">
        <f t="shared" si="3"/>
        <v>36</v>
      </c>
      <c r="F18" s="2"/>
      <c r="G18" s="5" t="s">
        <v>21</v>
      </c>
      <c r="H18" s="6" t="s">
        <v>22</v>
      </c>
      <c r="I18" s="6">
        <v>53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5.75" customHeight="1">
      <c r="A21" s="1"/>
      <c r="B21" s="77" t="s">
        <v>24</v>
      </c>
      <c r="C21" s="78"/>
      <c r="D21" s="78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5.75" customHeight="1">
      <c r="A22" s="1"/>
      <c r="B22" s="8" t="s">
        <v>25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5.75" customHeight="1">
      <c r="A23" s="1"/>
      <c r="B23" s="9" t="str">
        <f t="shared" ref="B23:E23" si="4">HEX2BIN(B15,8)</f>
        <v>01010101</v>
      </c>
      <c r="C23" s="4" t="str">
        <f t="shared" si="4"/>
        <v>00011011</v>
      </c>
      <c r="D23" s="3" t="str">
        <f t="shared" si="4"/>
        <v>00000100</v>
      </c>
      <c r="E23" s="4" t="str">
        <f t="shared" si="4"/>
        <v>11000010</v>
      </c>
      <c r="F23" s="2"/>
      <c r="G23" s="3" t="str">
        <f t="shared" ref="G23:J23" si="5">HEX2BIN(G15,8)</f>
        <v>01000001</v>
      </c>
      <c r="H23" s="4" t="str">
        <f t="shared" si="5"/>
        <v>01110010</v>
      </c>
      <c r="I23" s="3" t="str">
        <f t="shared" si="5"/>
        <v>01100001</v>
      </c>
      <c r="J23" s="4" t="str">
        <f t="shared" si="5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ht="15">
      <c r="A24" s="1"/>
      <c r="B24" s="3" t="str">
        <f t="shared" ref="B24:E24" si="6">HEX2BIN(B16,8)</f>
        <v>10001010</v>
      </c>
      <c r="C24" s="4" t="str">
        <f t="shared" si="6"/>
        <v>11101100</v>
      </c>
      <c r="D24" s="3" t="str">
        <f t="shared" si="6"/>
        <v>01011011</v>
      </c>
      <c r="E24" s="4" t="str">
        <f t="shared" si="6"/>
        <v>00100000</v>
      </c>
      <c r="F24" s="2"/>
      <c r="G24" s="3" t="str">
        <f t="shared" ref="G24:J24" si="7">HEX2BIN(G16,8)</f>
        <v>01101100</v>
      </c>
      <c r="H24" s="4" t="str">
        <f t="shared" si="7"/>
        <v>01101001</v>
      </c>
      <c r="I24" s="3" t="str">
        <f t="shared" si="7"/>
        <v>01000001</v>
      </c>
      <c r="J24" s="4" t="str">
        <f t="shared" si="7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ht="15">
      <c r="A25" s="1"/>
      <c r="B25" s="3" t="str">
        <f t="shared" ref="B25:E25" si="8">HEX2BIN(B17,8)</f>
        <v>10110011</v>
      </c>
      <c r="C25" s="4" t="str">
        <f t="shared" si="8"/>
        <v>10111001</v>
      </c>
      <c r="D25" s="3" t="str">
        <f t="shared" si="8"/>
        <v>00110011</v>
      </c>
      <c r="E25" s="4" t="str">
        <f t="shared" si="8"/>
        <v>11000101</v>
      </c>
      <c r="F25" s="2"/>
      <c r="G25" s="3" t="str">
        <f t="shared" ref="G25:J25" si="9">HEX2BIN(G17,8)</f>
        <v>01100111</v>
      </c>
      <c r="H25" s="4" t="str">
        <f t="shared" si="9"/>
        <v>01110100</v>
      </c>
      <c r="I25" s="3" t="str">
        <f t="shared" si="9"/>
        <v>01000101</v>
      </c>
      <c r="J25" s="4" t="str">
        <f t="shared" si="9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ht="15">
      <c r="A26" s="1"/>
      <c r="B26" s="3" t="str">
        <f t="shared" ref="B26:E26" si="10">HEX2BIN(B18,8)</f>
        <v>01111010</v>
      </c>
      <c r="C26" s="4" t="str">
        <f t="shared" si="10"/>
        <v>10100011</v>
      </c>
      <c r="D26" s="3" t="str">
        <f t="shared" si="10"/>
        <v>11000010</v>
      </c>
      <c r="E26" s="4" t="str">
        <f t="shared" si="10"/>
        <v>00110110</v>
      </c>
      <c r="F26" s="2"/>
      <c r="G26" s="3" t="str">
        <f t="shared" ref="G26:J26" si="11">HEX2BIN(G18,8)</f>
        <v>01101111</v>
      </c>
      <c r="H26" s="4" t="str">
        <f t="shared" si="11"/>
        <v>01101101</v>
      </c>
      <c r="I26" s="3" t="str">
        <f t="shared" si="11"/>
        <v>01010011</v>
      </c>
      <c r="J26" s="4" t="str">
        <f t="shared" si="1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ht="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5">
      <c r="A28" s="1"/>
      <c r="B28" s="77" t="s">
        <v>26</v>
      </c>
      <c r="C28" s="78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5">
      <c r="A30" s="1"/>
      <c r="B30" s="1" t="str">
        <f t="shared" ref="B30:B33" si="12">B23</f>
        <v>01010101</v>
      </c>
      <c r="C30" s="1" t="s">
        <v>28</v>
      </c>
      <c r="D30" s="1" t="str">
        <f t="shared" ref="D30:D33" si="13">G23</f>
        <v>01000001</v>
      </c>
      <c r="E30" s="1"/>
      <c r="F30" s="24" t="s">
        <v>256</v>
      </c>
      <c r="G30" s="1"/>
      <c r="H30" s="1" t="str">
        <f t="shared" ref="H30:H33" si="14">D23</f>
        <v>00000100</v>
      </c>
      <c r="I30" s="1" t="s">
        <v>28</v>
      </c>
      <c r="J30" s="1" t="str">
        <f t="shared" ref="J30:J33" si="15">I23</f>
        <v>01100001</v>
      </c>
      <c r="K30" s="1"/>
      <c r="L30" s="24" t="s">
        <v>38</v>
      </c>
      <c r="M30" s="1"/>
      <c r="N30" s="1" t="s">
        <v>33</v>
      </c>
      <c r="O30" s="73" t="str">
        <f t="shared" ref="O30:O33" si="16">F30</f>
        <v>00010100</v>
      </c>
      <c r="P30" s="73" t="str">
        <f t="shared" ref="P30:P33" si="17">F35</f>
        <v>01101001</v>
      </c>
      <c r="Q30" s="73" t="str">
        <f t="shared" ref="Q30:Q33" si="18">L30</f>
        <v>01100101</v>
      </c>
      <c r="R30" s="73" t="str">
        <f t="shared" ref="R30:R33" si="19">L35</f>
        <v>01100001</v>
      </c>
      <c r="S30" s="1"/>
    </row>
    <row r="31" spans="1:19" ht="15">
      <c r="A31" s="1"/>
      <c r="B31" s="1" t="str">
        <f t="shared" si="12"/>
        <v>10001010</v>
      </c>
      <c r="C31" s="1" t="s">
        <v>28</v>
      </c>
      <c r="D31" s="1" t="str">
        <f t="shared" si="13"/>
        <v>01101100</v>
      </c>
      <c r="E31" s="12"/>
      <c r="F31" s="24">
        <v>11100110</v>
      </c>
      <c r="G31" s="1"/>
      <c r="H31" s="1" t="str">
        <f t="shared" si="14"/>
        <v>01011011</v>
      </c>
      <c r="I31" s="1" t="s">
        <v>28</v>
      </c>
      <c r="J31" s="1" t="str">
        <f t="shared" si="15"/>
        <v>01000001</v>
      </c>
      <c r="K31" s="1"/>
      <c r="L31" s="24" t="s">
        <v>89</v>
      </c>
      <c r="M31" s="1"/>
      <c r="N31" s="1"/>
      <c r="O31" s="73">
        <f t="shared" si="16"/>
        <v>11100110</v>
      </c>
      <c r="P31" s="73">
        <f t="shared" si="17"/>
        <v>10000101</v>
      </c>
      <c r="Q31" s="73" t="str">
        <f t="shared" si="18"/>
        <v>00011010</v>
      </c>
      <c r="R31" s="73" t="str">
        <f t="shared" si="19"/>
        <v>01000001</v>
      </c>
      <c r="S31" s="1"/>
    </row>
    <row r="32" spans="1:19" ht="15">
      <c r="A32" s="1"/>
      <c r="B32" s="1" t="str">
        <f t="shared" si="12"/>
        <v>10110011</v>
      </c>
      <c r="C32" s="1" t="s">
        <v>28</v>
      </c>
      <c r="D32" s="1" t="str">
        <f t="shared" si="13"/>
        <v>01100111</v>
      </c>
      <c r="E32" s="1"/>
      <c r="F32" s="25">
        <v>11010100</v>
      </c>
      <c r="G32" s="1"/>
      <c r="H32" s="1" t="str">
        <f t="shared" si="14"/>
        <v>00110011</v>
      </c>
      <c r="I32" s="1" t="s">
        <v>28</v>
      </c>
      <c r="J32" s="1" t="str">
        <f t="shared" si="15"/>
        <v>01000101</v>
      </c>
      <c r="K32" s="1"/>
      <c r="L32" s="24" t="s">
        <v>257</v>
      </c>
      <c r="M32" s="1"/>
      <c r="N32" s="1"/>
      <c r="O32" s="73">
        <f t="shared" si="16"/>
        <v>11010100</v>
      </c>
      <c r="P32" s="73">
        <f t="shared" si="17"/>
        <v>10001101</v>
      </c>
      <c r="Q32" s="73" t="str">
        <f t="shared" si="18"/>
        <v>01110001</v>
      </c>
      <c r="R32" s="73" t="str">
        <f t="shared" si="19"/>
        <v>01000101</v>
      </c>
      <c r="S32" s="1"/>
    </row>
    <row r="33" spans="1:23" ht="15">
      <c r="A33" s="1"/>
      <c r="B33" s="1" t="str">
        <f t="shared" si="12"/>
        <v>01111010</v>
      </c>
      <c r="C33" s="1" t="s">
        <v>28</v>
      </c>
      <c r="D33" s="1" t="str">
        <f t="shared" si="13"/>
        <v>01101111</v>
      </c>
      <c r="E33" s="1"/>
      <c r="F33" s="24" t="s">
        <v>148</v>
      </c>
      <c r="G33" s="1"/>
      <c r="H33" s="1" t="str">
        <f t="shared" si="14"/>
        <v>11000010</v>
      </c>
      <c r="I33" s="1" t="s">
        <v>28</v>
      </c>
      <c r="J33" s="1" t="str">
        <f t="shared" si="15"/>
        <v>01010011</v>
      </c>
      <c r="K33" s="1"/>
      <c r="L33" s="24">
        <v>10010001</v>
      </c>
      <c r="M33" s="1"/>
      <c r="N33" s="1"/>
      <c r="O33" s="73" t="str">
        <f t="shared" si="16"/>
        <v>00010101</v>
      </c>
      <c r="P33" s="73">
        <f t="shared" si="17"/>
        <v>11001110</v>
      </c>
      <c r="Q33" s="73">
        <f t="shared" si="18"/>
        <v>10010001</v>
      </c>
      <c r="R33" s="73" t="str">
        <f t="shared" si="19"/>
        <v>01010011</v>
      </c>
      <c r="S33" s="1"/>
    </row>
    <row r="34" spans="1:23" ht="15">
      <c r="A34" s="1"/>
      <c r="B34" s="1"/>
      <c r="C34" s="1"/>
      <c r="D34" s="1"/>
      <c r="E34" s="1"/>
      <c r="F34" s="69"/>
      <c r="G34" s="1"/>
      <c r="H34" s="1"/>
      <c r="I34" s="1"/>
      <c r="J34" s="1"/>
      <c r="K34" s="1"/>
      <c r="L34" s="69"/>
      <c r="M34" s="1"/>
      <c r="N34" s="1"/>
      <c r="O34" s="1"/>
      <c r="P34" s="1"/>
      <c r="Q34" s="1"/>
      <c r="R34" s="1"/>
      <c r="S34" s="1"/>
    </row>
    <row r="35" spans="1:23" ht="15">
      <c r="A35" s="1"/>
      <c r="B35" s="1" t="str">
        <f t="shared" ref="B35:B38" si="20">C23</f>
        <v>00011011</v>
      </c>
      <c r="C35" s="1" t="s">
        <v>28</v>
      </c>
      <c r="D35" s="1" t="str">
        <f t="shared" ref="D35:D38" si="21">H23</f>
        <v>01110010</v>
      </c>
      <c r="E35" s="1"/>
      <c r="F35" s="24" t="s">
        <v>48</v>
      </c>
      <c r="G35" s="1"/>
      <c r="H35" s="1" t="str">
        <f t="shared" ref="H35:H38" si="22">E23</f>
        <v>11000010</v>
      </c>
      <c r="I35" s="1" t="s">
        <v>28</v>
      </c>
      <c r="J35" s="1" t="str">
        <f t="shared" ref="J35:J38" si="23">J23</f>
        <v>00000000</v>
      </c>
      <c r="K35" s="1"/>
      <c r="L35" s="72" t="str">
        <f t="shared" ref="L35:L38" si="24">I23</f>
        <v>01100001</v>
      </c>
      <c r="M35" s="1"/>
      <c r="N35" s="1" t="s">
        <v>46</v>
      </c>
      <c r="O35" s="2" t="str">
        <f t="shared" ref="O35:R35" si="25">BIN2HEX(O30)</f>
        <v>14</v>
      </c>
      <c r="P35" s="2" t="str">
        <f t="shared" si="25"/>
        <v>69</v>
      </c>
      <c r="Q35" s="2" t="str">
        <f t="shared" si="25"/>
        <v>65</v>
      </c>
      <c r="R35" s="2" t="str">
        <f t="shared" si="25"/>
        <v>61</v>
      </c>
      <c r="S35" s="2"/>
    </row>
    <row r="36" spans="1:23" ht="15">
      <c r="A36" s="1"/>
      <c r="B36" s="1" t="str">
        <f t="shared" si="20"/>
        <v>11101100</v>
      </c>
      <c r="C36" s="1" t="s">
        <v>28</v>
      </c>
      <c r="D36" s="1" t="str">
        <f t="shared" si="21"/>
        <v>01101001</v>
      </c>
      <c r="E36" s="1"/>
      <c r="F36" s="24">
        <v>10000101</v>
      </c>
      <c r="G36" s="1"/>
      <c r="H36" s="1" t="str">
        <f t="shared" si="22"/>
        <v>00100000</v>
      </c>
      <c r="I36" s="1" t="s">
        <v>28</v>
      </c>
      <c r="J36" s="1" t="str">
        <f t="shared" si="23"/>
        <v>00000000</v>
      </c>
      <c r="K36" s="1"/>
      <c r="L36" s="72" t="str">
        <f t="shared" si="24"/>
        <v>01000001</v>
      </c>
      <c r="M36" s="1"/>
      <c r="N36" s="1"/>
      <c r="O36" s="2" t="str">
        <f t="shared" ref="O36:R36" si="26">BIN2HEX(O31)</f>
        <v>E6</v>
      </c>
      <c r="P36" s="2" t="str">
        <f t="shared" si="26"/>
        <v>85</v>
      </c>
      <c r="Q36" s="2" t="str">
        <f t="shared" si="26"/>
        <v>1A</v>
      </c>
      <c r="R36" s="2" t="str">
        <f t="shared" si="26"/>
        <v>41</v>
      </c>
      <c r="S36" s="2"/>
      <c r="U36" s="1"/>
      <c r="V36" s="1"/>
      <c r="W36" s="1"/>
    </row>
    <row r="37" spans="1:23" ht="15">
      <c r="A37" s="1"/>
      <c r="B37" s="1" t="str">
        <f t="shared" si="20"/>
        <v>10111001</v>
      </c>
      <c r="C37" s="1" t="s">
        <v>28</v>
      </c>
      <c r="D37" s="1" t="str">
        <f t="shared" si="21"/>
        <v>01110100</v>
      </c>
      <c r="E37" s="1"/>
      <c r="F37" s="24">
        <v>10001101</v>
      </c>
      <c r="G37" s="1"/>
      <c r="H37" s="1" t="str">
        <f t="shared" si="22"/>
        <v>11000101</v>
      </c>
      <c r="I37" s="1" t="s">
        <v>28</v>
      </c>
      <c r="J37" s="1" t="str">
        <f t="shared" si="23"/>
        <v>00000000</v>
      </c>
      <c r="K37" s="1"/>
      <c r="L37" s="72" t="str">
        <f t="shared" si="24"/>
        <v>01000101</v>
      </c>
      <c r="M37" s="1"/>
      <c r="N37" s="1"/>
      <c r="O37" s="2" t="str">
        <f t="shared" ref="O37:R37" si="27">BIN2HEX(O32)</f>
        <v>D4</v>
      </c>
      <c r="P37" s="2" t="str">
        <f t="shared" si="27"/>
        <v>8D</v>
      </c>
      <c r="Q37" s="2" t="str">
        <f t="shared" si="27"/>
        <v>71</v>
      </c>
      <c r="R37" s="2" t="str">
        <f t="shared" si="27"/>
        <v>45</v>
      </c>
      <c r="S37" s="2"/>
      <c r="U37" s="1"/>
      <c r="V37" s="1"/>
      <c r="W37" s="1"/>
    </row>
    <row r="38" spans="1:23" ht="15">
      <c r="A38" s="1"/>
      <c r="B38" s="1" t="str">
        <f t="shared" si="20"/>
        <v>10100011</v>
      </c>
      <c r="C38" s="1" t="s">
        <v>28</v>
      </c>
      <c r="D38" s="1" t="str">
        <f t="shared" si="21"/>
        <v>01101101</v>
      </c>
      <c r="E38" s="1"/>
      <c r="F38" s="24">
        <v>11001110</v>
      </c>
      <c r="G38" s="1"/>
      <c r="H38" s="1" t="str">
        <f t="shared" si="22"/>
        <v>00110110</v>
      </c>
      <c r="I38" s="1" t="s">
        <v>28</v>
      </c>
      <c r="J38" s="1" t="str">
        <f t="shared" si="23"/>
        <v>00000000</v>
      </c>
      <c r="K38" s="1"/>
      <c r="L38" s="72" t="str">
        <f t="shared" si="24"/>
        <v>01010011</v>
      </c>
      <c r="M38" s="1"/>
      <c r="N38" s="1"/>
      <c r="O38" s="2" t="str">
        <f t="shared" ref="O38:R38" si="28">BIN2HEX(O33)</f>
        <v>15</v>
      </c>
      <c r="P38" s="2" t="str">
        <f t="shared" si="28"/>
        <v>CE</v>
      </c>
      <c r="Q38" s="2" t="str">
        <f t="shared" si="28"/>
        <v>91</v>
      </c>
      <c r="R38" s="2" t="str">
        <f t="shared" si="28"/>
        <v>53</v>
      </c>
      <c r="S38" s="2"/>
      <c r="U38" s="1"/>
      <c r="V38" s="1"/>
      <c r="W38" s="1"/>
    </row>
    <row r="39" spans="1:23" ht="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"/>
      <c r="V39" s="1"/>
      <c r="W39" s="1"/>
    </row>
    <row r="40" spans="1:23" ht="15">
      <c r="A40" s="1"/>
      <c r="B40" s="1" t="s">
        <v>51</v>
      </c>
      <c r="C40" s="1"/>
      <c r="D40" s="1"/>
      <c r="E40" s="1"/>
      <c r="F40" s="1"/>
      <c r="G40" s="1"/>
      <c r="H40" s="1"/>
      <c r="I40" s="1"/>
      <c r="J40" s="1"/>
      <c r="K40" s="77" t="s">
        <v>52</v>
      </c>
      <c r="L40" s="78"/>
      <c r="M40" s="1"/>
      <c r="N40" s="1"/>
      <c r="O40" s="1"/>
      <c r="P40" s="1"/>
      <c r="Q40" s="1"/>
      <c r="R40" s="1"/>
      <c r="S40" s="1"/>
    </row>
    <row r="41" spans="1:23" ht="15">
      <c r="A41" s="1"/>
      <c r="B41" s="2" t="str">
        <f t="shared" ref="B41:E41" si="29">O35</f>
        <v>14</v>
      </c>
      <c r="C41" s="2" t="str">
        <f t="shared" si="29"/>
        <v>69</v>
      </c>
      <c r="D41" s="2" t="str">
        <f t="shared" si="29"/>
        <v>65</v>
      </c>
      <c r="E41" s="2" t="str">
        <f t="shared" si="29"/>
        <v>61</v>
      </c>
      <c r="F41" s="1"/>
      <c r="G41" s="1"/>
      <c r="H41" s="1"/>
      <c r="I41" s="1"/>
      <c r="J41" s="78"/>
      <c r="K41" s="78"/>
      <c r="L41" s="78"/>
      <c r="M41" s="78"/>
      <c r="N41" s="78"/>
      <c r="O41" s="78"/>
      <c r="P41" s="78"/>
      <c r="Q41" s="78"/>
      <c r="R41" s="78"/>
      <c r="S41" s="78"/>
    </row>
    <row r="42" spans="1:23" ht="15">
      <c r="A42" s="1"/>
      <c r="B42" s="2" t="str">
        <f t="shared" ref="B42:E42" si="30">O36</f>
        <v>E6</v>
      </c>
      <c r="C42" s="2" t="str">
        <f t="shared" si="30"/>
        <v>85</v>
      </c>
      <c r="D42" s="2" t="str">
        <f t="shared" si="30"/>
        <v>1A</v>
      </c>
      <c r="E42" s="2" t="str">
        <f t="shared" si="30"/>
        <v>41</v>
      </c>
      <c r="F42" s="1"/>
      <c r="G42" s="1"/>
      <c r="H42" s="1"/>
      <c r="I42" s="1"/>
      <c r="J42" s="78"/>
      <c r="K42" s="78"/>
      <c r="L42" s="78"/>
      <c r="M42" s="78"/>
      <c r="N42" s="78"/>
      <c r="O42" s="78"/>
      <c r="P42" s="78"/>
      <c r="Q42" s="78"/>
      <c r="R42" s="78"/>
      <c r="S42" s="78"/>
    </row>
    <row r="43" spans="1:23" ht="15">
      <c r="A43" s="1"/>
      <c r="B43" s="2" t="str">
        <f t="shared" ref="B43:E43" si="31">O37</f>
        <v>D4</v>
      </c>
      <c r="C43" s="2" t="str">
        <f t="shared" si="31"/>
        <v>8D</v>
      </c>
      <c r="D43" s="2" t="str">
        <f t="shared" si="31"/>
        <v>71</v>
      </c>
      <c r="E43" s="2" t="str">
        <f t="shared" si="31"/>
        <v>45</v>
      </c>
      <c r="F43" s="1"/>
      <c r="G43" s="1"/>
      <c r="H43" s="1"/>
      <c r="I43" s="1"/>
      <c r="J43" s="78"/>
      <c r="K43" s="78"/>
      <c r="L43" s="78"/>
      <c r="M43" s="78"/>
      <c r="N43" s="78"/>
      <c r="O43" s="78"/>
      <c r="P43" s="78"/>
      <c r="Q43" s="78"/>
      <c r="R43" s="78"/>
      <c r="S43" s="78"/>
    </row>
    <row r="44" spans="1:23" ht="15">
      <c r="A44" s="1"/>
      <c r="B44" s="2" t="str">
        <f t="shared" ref="B44:E44" si="32">O38</f>
        <v>15</v>
      </c>
      <c r="C44" s="2" t="str">
        <f t="shared" si="32"/>
        <v>CE</v>
      </c>
      <c r="D44" s="2" t="str">
        <f t="shared" si="32"/>
        <v>91</v>
      </c>
      <c r="E44" s="2" t="str">
        <f t="shared" si="32"/>
        <v>53</v>
      </c>
      <c r="F44" s="1"/>
      <c r="G44" s="1"/>
      <c r="H44" s="1"/>
      <c r="I44" s="1"/>
      <c r="J44" s="78"/>
      <c r="K44" s="78"/>
      <c r="L44" s="78"/>
      <c r="M44" s="78"/>
      <c r="N44" s="78"/>
      <c r="O44" s="78"/>
      <c r="P44" s="78"/>
      <c r="Q44" s="78"/>
      <c r="R44" s="78"/>
      <c r="S44" s="78"/>
    </row>
    <row r="45" spans="1:23" ht="15">
      <c r="A45" s="1"/>
      <c r="B45" s="1"/>
      <c r="C45" s="1"/>
      <c r="D45" s="1"/>
      <c r="E45" s="1"/>
      <c r="F45" s="1"/>
      <c r="G45" s="1"/>
      <c r="H45" s="1"/>
      <c r="I45" s="1"/>
      <c r="J45" s="78"/>
      <c r="K45" s="78"/>
      <c r="L45" s="78"/>
      <c r="M45" s="78"/>
      <c r="N45" s="78"/>
      <c r="O45" s="78"/>
      <c r="P45" s="78"/>
      <c r="Q45" s="78"/>
      <c r="R45" s="78"/>
      <c r="S45" s="78"/>
    </row>
    <row r="46" spans="1:23" ht="15">
      <c r="A46" s="1"/>
      <c r="B46" s="77" t="s">
        <v>53</v>
      </c>
      <c r="C46" s="78"/>
      <c r="D46" s="78"/>
      <c r="E46" s="78"/>
      <c r="F46" s="1"/>
      <c r="G46" s="1"/>
      <c r="H46" s="1"/>
      <c r="I46" s="1"/>
      <c r="J46" s="78"/>
      <c r="K46" s="78"/>
      <c r="L46" s="78"/>
      <c r="M46" s="78"/>
      <c r="N46" s="78"/>
      <c r="O46" s="78"/>
      <c r="P46" s="78"/>
      <c r="Q46" s="78"/>
      <c r="R46" s="78"/>
      <c r="S46" s="78"/>
    </row>
    <row r="47" spans="1:23" ht="15">
      <c r="A47" s="1"/>
      <c r="B47" s="1"/>
      <c r="C47" s="1"/>
      <c r="D47" s="1"/>
      <c r="E47" s="1"/>
      <c r="F47" s="1"/>
      <c r="G47" s="1"/>
      <c r="H47" s="1"/>
      <c r="I47" s="1"/>
      <c r="J47" s="78"/>
      <c r="K47" s="78"/>
      <c r="L47" s="78"/>
      <c r="M47" s="78"/>
      <c r="N47" s="78"/>
      <c r="O47" s="78"/>
      <c r="P47" s="78"/>
      <c r="Q47" s="78"/>
      <c r="R47" s="78"/>
      <c r="S47" s="78"/>
    </row>
    <row r="48" spans="1:23" ht="15">
      <c r="A48" s="1"/>
      <c r="B48" s="2" t="s">
        <v>258</v>
      </c>
      <c r="C48" s="2" t="s">
        <v>260</v>
      </c>
      <c r="D48" s="2" t="s">
        <v>263</v>
      </c>
      <c r="E48" s="2" t="s">
        <v>198</v>
      </c>
      <c r="F48" s="1"/>
      <c r="G48" s="1"/>
      <c r="H48" s="1"/>
      <c r="I48" s="1"/>
      <c r="J48" s="78"/>
      <c r="K48" s="78"/>
      <c r="L48" s="78"/>
      <c r="M48" s="78"/>
      <c r="N48" s="78"/>
      <c r="O48" s="78"/>
      <c r="P48" s="78"/>
      <c r="Q48" s="78"/>
      <c r="R48" s="78"/>
      <c r="S48" s="78"/>
    </row>
    <row r="49" spans="1:19" ht="15">
      <c r="A49" s="1"/>
      <c r="B49" s="2" t="s">
        <v>259</v>
      </c>
      <c r="C49" s="2">
        <v>67</v>
      </c>
      <c r="D49" s="2">
        <v>43</v>
      </c>
      <c r="E49" s="2" t="s">
        <v>197</v>
      </c>
      <c r="F49" s="1"/>
      <c r="G49" s="1"/>
      <c r="H49" s="1"/>
      <c r="I49" s="1"/>
      <c r="J49" s="78"/>
      <c r="K49" s="78"/>
      <c r="L49" s="78"/>
      <c r="M49" s="78"/>
      <c r="N49" s="78"/>
      <c r="O49" s="78"/>
      <c r="P49" s="78"/>
      <c r="Q49" s="78"/>
      <c r="R49" s="78"/>
      <c r="S49" s="78"/>
    </row>
    <row r="50" spans="1:19" ht="15">
      <c r="A50" s="1"/>
      <c r="B50" s="2">
        <v>19</v>
      </c>
      <c r="C50" s="2" t="s">
        <v>261</v>
      </c>
      <c r="D50" s="2" t="s">
        <v>264</v>
      </c>
      <c r="E50" s="21">
        <v>68</v>
      </c>
      <c r="F50" s="1"/>
      <c r="G50" s="1"/>
      <c r="H50" s="1"/>
      <c r="I50" s="1"/>
      <c r="J50" s="78"/>
      <c r="K50" s="78"/>
      <c r="L50" s="78"/>
      <c r="M50" s="78"/>
      <c r="N50" s="78"/>
      <c r="O50" s="78"/>
      <c r="P50" s="78"/>
      <c r="Q50" s="78"/>
      <c r="R50" s="78"/>
      <c r="S50" s="78"/>
    </row>
    <row r="51" spans="1:19" ht="15">
      <c r="A51" s="1"/>
      <c r="B51" s="2" t="s">
        <v>232</v>
      </c>
      <c r="C51" s="2" t="s">
        <v>262</v>
      </c>
      <c r="D51" s="2" t="s">
        <v>265</v>
      </c>
      <c r="E51" s="2">
        <v>50</v>
      </c>
      <c r="F51" s="1"/>
      <c r="G51" s="1"/>
      <c r="H51" s="1"/>
      <c r="I51" s="1"/>
      <c r="J51" s="78"/>
      <c r="K51" s="78"/>
      <c r="L51" s="78"/>
      <c r="M51" s="78"/>
      <c r="N51" s="78"/>
      <c r="O51" s="78"/>
      <c r="P51" s="78"/>
      <c r="Q51" s="78"/>
      <c r="R51" s="78"/>
      <c r="S51" s="78"/>
    </row>
    <row r="52" spans="1:19" ht="15">
      <c r="A52" s="1"/>
      <c r="B52" s="1"/>
      <c r="C52" s="1"/>
      <c r="D52" s="1"/>
      <c r="E52" s="1"/>
      <c r="F52" s="1"/>
      <c r="G52" s="1"/>
      <c r="H52" s="1"/>
      <c r="I52" s="1"/>
      <c r="J52" s="78"/>
      <c r="K52" s="78"/>
      <c r="L52" s="78"/>
      <c r="M52" s="78"/>
      <c r="N52" s="78"/>
      <c r="O52" s="78"/>
      <c r="P52" s="78"/>
      <c r="Q52" s="78"/>
      <c r="R52" s="78"/>
      <c r="S52" s="78"/>
    </row>
    <row r="53" spans="1:19" ht="15">
      <c r="A53" s="1"/>
      <c r="B53" s="1"/>
      <c r="C53" s="2" t="s">
        <v>60</v>
      </c>
      <c r="D53" s="1"/>
      <c r="E53" s="1"/>
      <c r="F53" s="1"/>
      <c r="G53" s="1"/>
      <c r="H53" s="1"/>
      <c r="I53" s="1"/>
      <c r="J53" s="78"/>
      <c r="K53" s="78"/>
      <c r="L53" s="78"/>
      <c r="M53" s="78"/>
      <c r="N53" s="78"/>
      <c r="O53" s="78"/>
      <c r="P53" s="78"/>
      <c r="Q53" s="78"/>
      <c r="R53" s="78"/>
      <c r="S53" s="78"/>
    </row>
    <row r="54" spans="1:19" ht="15">
      <c r="A54" s="1"/>
      <c r="B54" s="1"/>
      <c r="C54" s="1"/>
      <c r="D54" s="1"/>
      <c r="E54" s="1"/>
      <c r="F54" s="1"/>
      <c r="G54" s="1"/>
      <c r="H54" s="1"/>
      <c r="I54" s="1"/>
      <c r="J54" s="78"/>
      <c r="K54" s="78"/>
      <c r="L54" s="78"/>
      <c r="M54" s="78"/>
      <c r="N54" s="78"/>
      <c r="O54" s="78"/>
      <c r="P54" s="78"/>
      <c r="Q54" s="78"/>
      <c r="R54" s="78"/>
      <c r="S54" s="78"/>
    </row>
    <row r="55" spans="1:19" ht="15">
      <c r="A55" s="1"/>
      <c r="B55" s="2" t="str">
        <f t="shared" ref="B55:E55" si="33">B48</f>
        <v>9b</v>
      </c>
      <c r="C55" s="2" t="str">
        <f t="shared" si="33"/>
        <v>e4</v>
      </c>
      <c r="D55" s="2" t="str">
        <f t="shared" si="33"/>
        <v>bc</v>
      </c>
      <c r="E55" s="2" t="str">
        <f t="shared" si="33"/>
        <v>d8</v>
      </c>
      <c r="F55" s="77" t="s">
        <v>61</v>
      </c>
      <c r="G55" s="78"/>
      <c r="H55" s="1"/>
      <c r="I55" s="1"/>
      <c r="J55" s="78"/>
      <c r="K55" s="78"/>
      <c r="L55" s="78"/>
      <c r="M55" s="78"/>
      <c r="N55" s="78"/>
      <c r="O55" s="78"/>
      <c r="P55" s="78"/>
      <c r="Q55" s="78"/>
      <c r="R55" s="78"/>
      <c r="S55" s="78"/>
    </row>
    <row r="56" spans="1:19" ht="15">
      <c r="A56" s="1"/>
      <c r="B56" s="2" t="str">
        <f t="shared" ref="B56:E56" si="34">B49</f>
        <v>f5</v>
      </c>
      <c r="C56" s="2">
        <f t="shared" si="34"/>
        <v>67</v>
      </c>
      <c r="D56" s="2">
        <f t="shared" si="34"/>
        <v>43</v>
      </c>
      <c r="E56" s="2" t="str">
        <f t="shared" si="34"/>
        <v>f8</v>
      </c>
      <c r="F56" s="1" t="s">
        <v>62</v>
      </c>
      <c r="G56" s="1"/>
      <c r="H56" s="1"/>
      <c r="I56" s="1"/>
      <c r="J56" s="78"/>
      <c r="K56" s="78"/>
      <c r="L56" s="78"/>
      <c r="M56" s="78"/>
      <c r="N56" s="78"/>
      <c r="O56" s="78"/>
      <c r="P56" s="78"/>
      <c r="Q56" s="78"/>
      <c r="R56" s="78"/>
      <c r="S56" s="78"/>
    </row>
    <row r="57" spans="1:19" ht="15">
      <c r="A57" s="1"/>
      <c r="B57" s="2">
        <f t="shared" ref="B57:E57" si="35">B50</f>
        <v>19</v>
      </c>
      <c r="C57" s="2" t="str">
        <f t="shared" si="35"/>
        <v>b4</v>
      </c>
      <c r="D57" s="2" t="str">
        <f t="shared" si="35"/>
        <v>2c</v>
      </c>
      <c r="E57" s="2">
        <f t="shared" si="35"/>
        <v>68</v>
      </c>
      <c r="F57" s="1" t="s">
        <v>63</v>
      </c>
      <c r="G57" s="1"/>
      <c r="H57" s="1"/>
      <c r="I57" s="1"/>
      <c r="J57" s="78"/>
      <c r="K57" s="78"/>
      <c r="L57" s="78"/>
      <c r="M57" s="78"/>
      <c r="N57" s="78"/>
      <c r="O57" s="78"/>
      <c r="P57" s="78"/>
      <c r="Q57" s="78"/>
      <c r="R57" s="78"/>
      <c r="S57" s="78"/>
    </row>
    <row r="58" spans="1:19" ht="15">
      <c r="A58" s="1"/>
      <c r="B58" s="2" t="str">
        <f t="shared" ref="B58:E58" si="36">B51</f>
        <v>2f</v>
      </c>
      <c r="C58" s="2" t="str">
        <f t="shared" si="36"/>
        <v>ec</v>
      </c>
      <c r="D58" s="2" t="str">
        <f t="shared" si="36"/>
        <v>ac</v>
      </c>
      <c r="E58" s="2">
        <f t="shared" si="36"/>
        <v>50</v>
      </c>
      <c r="F58" s="1" t="s">
        <v>64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5">
      <c r="A61" s="1"/>
      <c r="B61" s="1"/>
      <c r="C61" s="2" t="s">
        <v>65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5">
      <c r="A62" s="1"/>
      <c r="B62" s="2" t="str">
        <f t="shared" ref="B62:E62" si="37">B55</f>
        <v>9b</v>
      </c>
      <c r="C62" s="2" t="str">
        <f t="shared" si="37"/>
        <v>e4</v>
      </c>
      <c r="D62" s="2" t="str">
        <f t="shared" si="37"/>
        <v>bc</v>
      </c>
      <c r="E62" s="2" t="str">
        <f t="shared" si="37"/>
        <v>d8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5">
      <c r="A63" s="1"/>
      <c r="B63" s="2">
        <f t="shared" ref="B63:D63" si="38">C56</f>
        <v>67</v>
      </c>
      <c r="C63" s="2">
        <f t="shared" si="38"/>
        <v>43</v>
      </c>
      <c r="D63" s="2" t="str">
        <f t="shared" si="38"/>
        <v>f8</v>
      </c>
      <c r="E63" s="2" t="str">
        <f>B56</f>
        <v>f5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5">
      <c r="A64" s="1"/>
      <c r="B64" s="2" t="str">
        <f t="shared" ref="B64:C64" si="39">D57</f>
        <v>2c</v>
      </c>
      <c r="C64" s="2">
        <f t="shared" si="39"/>
        <v>68</v>
      </c>
      <c r="D64" s="2">
        <f t="shared" ref="D64:E64" si="40">B57</f>
        <v>19</v>
      </c>
      <c r="E64" s="2" t="str">
        <f t="shared" si="40"/>
        <v>b4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">
      <c r="A65" s="1"/>
      <c r="B65" s="2">
        <f>E58</f>
        <v>50</v>
      </c>
      <c r="C65" s="2" t="str">
        <f t="shared" ref="C65:E65" si="41">B58</f>
        <v>2f</v>
      </c>
      <c r="D65" s="2" t="str">
        <f t="shared" si="41"/>
        <v>ec</v>
      </c>
      <c r="E65" s="2" t="str">
        <f t="shared" si="41"/>
        <v>ac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">
      <c r="A68" s="1"/>
      <c r="B68" s="77" t="s">
        <v>66</v>
      </c>
      <c r="C68" s="78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">
      <c r="A70" s="1"/>
      <c r="B70" s="10" t="s">
        <v>67</v>
      </c>
      <c r="C70" s="10" t="s">
        <v>68</v>
      </c>
      <c r="D70" s="10" t="s">
        <v>69</v>
      </c>
      <c r="E70" s="10" t="s">
        <v>69</v>
      </c>
      <c r="F70" s="1"/>
      <c r="G70" s="2" t="str">
        <f t="shared" ref="G70:J70" si="42">B62</f>
        <v>9b</v>
      </c>
      <c r="H70" s="2" t="str">
        <f t="shared" si="42"/>
        <v>e4</v>
      </c>
      <c r="I70" s="2" t="str">
        <f t="shared" si="42"/>
        <v>bc</v>
      </c>
      <c r="J70" s="2" t="str">
        <f t="shared" si="42"/>
        <v>d8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5">
      <c r="A71" s="1"/>
      <c r="B71" s="10" t="s">
        <v>69</v>
      </c>
      <c r="C71" s="10" t="s">
        <v>67</v>
      </c>
      <c r="D71" s="10" t="s">
        <v>68</v>
      </c>
      <c r="E71" s="10" t="s">
        <v>69</v>
      </c>
      <c r="F71" s="80" t="s">
        <v>70</v>
      </c>
      <c r="G71" s="2">
        <f t="shared" ref="G71:J71" si="43">B63</f>
        <v>67</v>
      </c>
      <c r="H71" s="2">
        <f t="shared" si="43"/>
        <v>43</v>
      </c>
      <c r="I71" s="2" t="str">
        <f t="shared" si="43"/>
        <v>f8</v>
      </c>
      <c r="J71" s="2" t="str">
        <f t="shared" si="43"/>
        <v>f5</v>
      </c>
      <c r="K71" s="1"/>
      <c r="L71" s="87"/>
      <c r="M71" s="1"/>
      <c r="N71" s="1"/>
      <c r="O71" s="1"/>
      <c r="P71" s="1"/>
      <c r="Q71" s="1"/>
      <c r="R71" s="1"/>
      <c r="S71" s="1"/>
    </row>
    <row r="72" spans="1:19" ht="15">
      <c r="A72" s="1"/>
      <c r="B72" s="10" t="s">
        <v>69</v>
      </c>
      <c r="C72" s="10" t="s">
        <v>69</v>
      </c>
      <c r="D72" s="10" t="s">
        <v>67</v>
      </c>
      <c r="E72" s="10" t="s">
        <v>68</v>
      </c>
      <c r="F72" s="78"/>
      <c r="G72" s="2" t="str">
        <f t="shared" ref="G72:J72" si="44">B64</f>
        <v>2c</v>
      </c>
      <c r="H72" s="2">
        <f t="shared" si="44"/>
        <v>68</v>
      </c>
      <c r="I72" s="2">
        <f t="shared" si="44"/>
        <v>19</v>
      </c>
      <c r="J72" s="2" t="str">
        <f t="shared" si="44"/>
        <v>b4</v>
      </c>
      <c r="K72" s="1"/>
      <c r="L72" s="78"/>
      <c r="M72" s="1"/>
      <c r="N72" s="1"/>
      <c r="O72" s="1"/>
      <c r="P72" s="1"/>
      <c r="Q72" s="1"/>
      <c r="R72" s="1"/>
      <c r="S72" s="1"/>
    </row>
    <row r="73" spans="1:19" ht="15">
      <c r="A73" s="1"/>
      <c r="B73" s="10" t="s">
        <v>68</v>
      </c>
      <c r="C73" s="10" t="s">
        <v>69</v>
      </c>
      <c r="D73" s="10" t="s">
        <v>69</v>
      </c>
      <c r="E73" s="10" t="s">
        <v>67</v>
      </c>
      <c r="F73" s="1"/>
      <c r="G73" s="2">
        <f t="shared" ref="G73:J73" si="45">B65</f>
        <v>50</v>
      </c>
      <c r="H73" s="2" t="str">
        <f t="shared" si="45"/>
        <v>2f</v>
      </c>
      <c r="I73" s="2" t="str">
        <f t="shared" si="45"/>
        <v>ec</v>
      </c>
      <c r="J73" s="2" t="str">
        <f t="shared" si="45"/>
        <v>ac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">
      <c r="A75" s="1"/>
      <c r="B75" s="1"/>
      <c r="C75" s="1"/>
      <c r="D75" s="1"/>
      <c r="E75" s="1"/>
      <c r="F75" s="1"/>
      <c r="K75" s="1"/>
      <c r="L75" s="8" t="s">
        <v>71</v>
      </c>
      <c r="M75" s="1"/>
      <c r="N75" s="1"/>
      <c r="O75" s="1"/>
      <c r="P75" s="1"/>
      <c r="Q75" s="1"/>
      <c r="R75" s="1"/>
      <c r="S75" s="1"/>
    </row>
    <row r="76" spans="1:19" ht="15">
      <c r="A76" s="1"/>
      <c r="B76" s="11" t="s">
        <v>40</v>
      </c>
      <c r="C76" s="11" t="s">
        <v>32</v>
      </c>
      <c r="D76" s="15" t="s">
        <v>37</v>
      </c>
      <c r="E76" s="15" t="s">
        <v>37</v>
      </c>
      <c r="F76" s="1"/>
      <c r="G76" s="16" t="str">
        <f t="shared" ref="G76:J76" si="46">HEX2BIN(G70,8)</f>
        <v>10011011</v>
      </c>
      <c r="H76" s="16" t="str">
        <f t="shared" si="46"/>
        <v>11100100</v>
      </c>
      <c r="I76" s="17" t="str">
        <f t="shared" si="46"/>
        <v>10111100</v>
      </c>
      <c r="J76" s="17" t="str">
        <f t="shared" si="46"/>
        <v>11011000</v>
      </c>
      <c r="K76" s="1"/>
      <c r="L76" s="21">
        <v>10011001</v>
      </c>
      <c r="M76" s="21">
        <v>11100111</v>
      </c>
      <c r="N76" s="21">
        <v>10111101</v>
      </c>
      <c r="O76" s="69">
        <v>11011001</v>
      </c>
      <c r="P76" s="2"/>
      <c r="Q76" s="1"/>
      <c r="R76" s="1"/>
      <c r="S76" s="1"/>
    </row>
    <row r="77" spans="1:19" ht="15">
      <c r="A77" s="1"/>
      <c r="B77" s="11" t="s">
        <v>37</v>
      </c>
      <c r="C77" s="11" t="s">
        <v>40</v>
      </c>
      <c r="D77" s="15" t="s">
        <v>32</v>
      </c>
      <c r="E77" s="15" t="s">
        <v>37</v>
      </c>
      <c r="F77" s="80" t="s">
        <v>70</v>
      </c>
      <c r="G77" s="16" t="str">
        <f t="shared" ref="G77:J77" si="47">HEX2BIN(G71,8)</f>
        <v>01100111</v>
      </c>
      <c r="H77" s="16" t="str">
        <f t="shared" si="47"/>
        <v>01000011</v>
      </c>
      <c r="I77" s="17" t="str">
        <f t="shared" si="47"/>
        <v>11111000</v>
      </c>
      <c r="J77" s="17" t="str">
        <f t="shared" si="47"/>
        <v>11110101</v>
      </c>
      <c r="K77" s="85" t="s">
        <v>49</v>
      </c>
      <c r="L77" s="21" t="s">
        <v>47</v>
      </c>
      <c r="M77" s="21" t="s">
        <v>29</v>
      </c>
      <c r="N77" s="21">
        <v>11111011</v>
      </c>
      <c r="O77" s="21">
        <v>11110100</v>
      </c>
      <c r="P77" s="2"/>
      <c r="Q77" s="1"/>
      <c r="R77" s="1"/>
      <c r="S77" s="1"/>
    </row>
    <row r="78" spans="1:19" ht="15">
      <c r="A78" s="1"/>
      <c r="B78" s="11" t="s">
        <v>37</v>
      </c>
      <c r="C78" s="11" t="s">
        <v>37</v>
      </c>
      <c r="D78" s="15" t="s">
        <v>40</v>
      </c>
      <c r="E78" s="15" t="s">
        <v>32</v>
      </c>
      <c r="F78" s="78"/>
      <c r="G78" s="16" t="str">
        <f t="shared" ref="G78:J78" si="48">HEX2BIN(G72,8)</f>
        <v>00101100</v>
      </c>
      <c r="H78" s="16" t="str">
        <f t="shared" si="48"/>
        <v>01101000</v>
      </c>
      <c r="I78" s="17" t="str">
        <f t="shared" si="48"/>
        <v>00011001</v>
      </c>
      <c r="J78" s="17" t="str">
        <f t="shared" si="48"/>
        <v>10110100</v>
      </c>
      <c r="K78" s="78"/>
      <c r="L78" s="21" t="s">
        <v>255</v>
      </c>
      <c r="M78" s="21" t="s">
        <v>48</v>
      </c>
      <c r="N78" s="21" t="s">
        <v>89</v>
      </c>
      <c r="O78" s="21">
        <v>10110111</v>
      </c>
      <c r="P78" s="2"/>
      <c r="Q78" s="1"/>
      <c r="R78" s="1"/>
      <c r="S78" s="1"/>
    </row>
    <row r="79" spans="1:19" ht="15">
      <c r="A79" s="1"/>
      <c r="B79" s="11" t="s">
        <v>32</v>
      </c>
      <c r="C79" s="11" t="s">
        <v>37</v>
      </c>
      <c r="D79" s="15" t="s">
        <v>37</v>
      </c>
      <c r="E79" s="15" t="s">
        <v>40</v>
      </c>
      <c r="F79" s="1"/>
      <c r="G79" s="16" t="str">
        <f t="shared" ref="G79:J79" si="49">HEX2BIN(G73,8)</f>
        <v>01010000</v>
      </c>
      <c r="H79" s="16" t="str">
        <f t="shared" si="49"/>
        <v>00101111</v>
      </c>
      <c r="I79" s="17" t="str">
        <f t="shared" si="49"/>
        <v>11101100</v>
      </c>
      <c r="J79" s="17" t="str">
        <f t="shared" si="49"/>
        <v>10101100</v>
      </c>
      <c r="K79" s="1"/>
      <c r="L79" s="21" t="s">
        <v>42</v>
      </c>
      <c r="M79" s="21" t="s">
        <v>72</v>
      </c>
      <c r="N79" s="21">
        <v>11101101</v>
      </c>
      <c r="O79" s="21">
        <v>10101110</v>
      </c>
      <c r="P79" s="2"/>
      <c r="Q79" s="1"/>
      <c r="R79" s="1"/>
      <c r="S79" s="1"/>
    </row>
    <row r="80" spans="1:19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">
      <c r="A82" s="1"/>
      <c r="B82" s="77" t="s">
        <v>77</v>
      </c>
      <c r="C82" s="78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">
      <c r="A83" s="1"/>
      <c r="B83" s="2" t="str">
        <f t="shared" ref="B83:E83" si="50">BIN2HEX(L76)</f>
        <v>99</v>
      </c>
      <c r="C83" s="2" t="str">
        <f t="shared" si="50"/>
        <v>E7</v>
      </c>
      <c r="D83" s="2" t="str">
        <f t="shared" si="50"/>
        <v>BD</v>
      </c>
      <c r="E83" s="2" t="str">
        <f t="shared" si="50"/>
        <v>D9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">
      <c r="A84" s="1"/>
      <c r="B84" s="2" t="str">
        <f t="shared" ref="B84:E84" si="51">BIN2HEX(L77)</f>
        <v>66</v>
      </c>
      <c r="C84" s="2" t="str">
        <f t="shared" si="51"/>
        <v>41</v>
      </c>
      <c r="D84" s="2" t="str">
        <f t="shared" si="51"/>
        <v>FB</v>
      </c>
      <c r="E84" s="2" t="str">
        <f t="shared" si="51"/>
        <v>F4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">
      <c r="A85" s="1"/>
      <c r="B85" s="2" t="str">
        <f t="shared" ref="B85:E85" si="52">BIN2HEX(L78)</f>
        <v>2D</v>
      </c>
      <c r="C85" s="2" t="str">
        <f t="shared" si="52"/>
        <v>69</v>
      </c>
      <c r="D85" s="2" t="str">
        <f t="shared" si="52"/>
        <v>1A</v>
      </c>
      <c r="E85" s="2" t="str">
        <f t="shared" si="52"/>
        <v>B7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">
      <c r="A86" s="1"/>
      <c r="B86" s="2" t="str">
        <f t="shared" ref="B86:E86" si="53">BIN2HEX(L79)</f>
        <v>53</v>
      </c>
      <c r="C86" s="2" t="str">
        <f t="shared" si="53"/>
        <v>2E</v>
      </c>
      <c r="D86" s="2" t="str">
        <f t="shared" si="53"/>
        <v>ED</v>
      </c>
      <c r="E86" s="2" t="str">
        <f t="shared" si="53"/>
        <v>AE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">
      <c r="A88" s="1"/>
      <c r="B88" s="77" t="s">
        <v>156</v>
      </c>
      <c r="C88" s="78"/>
      <c r="D88" s="78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">
      <c r="A89" s="1"/>
      <c r="B89" s="77" t="s">
        <v>266</v>
      </c>
      <c r="C89" s="78"/>
      <c r="D89" s="78"/>
      <c r="E89" s="78"/>
      <c r="F89" s="78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">
      <c r="A91" s="1"/>
      <c r="B91" s="77" t="s">
        <v>79</v>
      </c>
      <c r="C91" s="78"/>
      <c r="D91" s="78"/>
      <c r="E91" s="78"/>
      <c r="F91" s="78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9">
    <mergeCell ref="B91:F91"/>
    <mergeCell ref="B46:E46"/>
    <mergeCell ref="F55:G55"/>
    <mergeCell ref="B68:C68"/>
    <mergeCell ref="F71:F72"/>
    <mergeCell ref="F77:F78"/>
    <mergeCell ref="K40:L40"/>
    <mergeCell ref="J41:S57"/>
    <mergeCell ref="B82:C82"/>
    <mergeCell ref="B88:D88"/>
    <mergeCell ref="B89:F89"/>
    <mergeCell ref="L71:L72"/>
    <mergeCell ref="K77:K78"/>
    <mergeCell ref="A1:K1"/>
    <mergeCell ref="B5:C5"/>
    <mergeCell ref="B6:D6"/>
    <mergeCell ref="B21:D21"/>
    <mergeCell ref="B28:C28"/>
    <mergeCell ref="B4:F4"/>
  </mergeCells>
  <hyperlinks>
    <hyperlink ref="B14" r:id="rId1"/>
    <hyperlink ref="B22" r:id="rId2"/>
    <hyperlink ref="L75" r:id="rId3"/>
  </hyperlinks>
  <pageMargins left="0.7" right="0.7" top="0.75" bottom="0.75" header="0.3" footer="0.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1"/>
  <sheetViews>
    <sheetView topLeftCell="A67" zoomScaleNormal="100" workbookViewId="0">
      <selection activeCell="B89" sqref="B89:F89"/>
    </sheetView>
  </sheetViews>
  <sheetFormatPr defaultColWidth="12.5703125" defaultRowHeight="15.75" customHeight="1"/>
  <sheetData>
    <row r="1" spans="1:19" ht="15.75" customHeight="1">
      <c r="A1" s="79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1"/>
      <c r="M1" s="1"/>
      <c r="N1" s="1"/>
      <c r="O1" s="1"/>
      <c r="P1" s="1"/>
      <c r="Q1" s="1"/>
      <c r="R1" s="1"/>
      <c r="S1" s="1"/>
    </row>
    <row r="2" spans="1:19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customHeight="1">
      <c r="A3" s="1"/>
      <c r="B3" s="74"/>
      <c r="C3" s="74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>
      <c r="A4" s="1" t="s">
        <v>1</v>
      </c>
      <c r="B4" s="75" t="s">
        <v>266</v>
      </c>
      <c r="C4" s="74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>
      <c r="A5" s="1" t="s">
        <v>2</v>
      </c>
      <c r="B5" s="88" t="s">
        <v>3</v>
      </c>
      <c r="C5" s="89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>
      <c r="A6" s="1" t="s">
        <v>4</v>
      </c>
      <c r="B6" s="77" t="s">
        <v>5</v>
      </c>
      <c r="C6" s="78"/>
      <c r="D6" s="78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>
      <c r="A8" s="2"/>
      <c r="B8" s="3">
        <v>99</v>
      </c>
      <c r="C8" s="4" t="s">
        <v>267</v>
      </c>
      <c r="D8" s="4" t="s">
        <v>269</v>
      </c>
      <c r="E8" s="4" t="s">
        <v>173</v>
      </c>
      <c r="F8" s="2"/>
      <c r="G8" s="3" t="s">
        <v>8</v>
      </c>
      <c r="H8" s="4" t="s">
        <v>9</v>
      </c>
      <c r="I8" s="4" t="s">
        <v>10</v>
      </c>
      <c r="J8" s="4" t="s">
        <v>11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>
      <c r="A9" s="2"/>
      <c r="B9" s="5">
        <v>66</v>
      </c>
      <c r="C9" s="6">
        <v>41</v>
      </c>
      <c r="D9" s="6" t="s">
        <v>56</v>
      </c>
      <c r="E9" s="6" t="s">
        <v>107</v>
      </c>
      <c r="F9" s="2"/>
      <c r="G9" s="5" t="s">
        <v>13</v>
      </c>
      <c r="H9" s="6" t="s">
        <v>14</v>
      </c>
      <c r="I9" s="6" t="s">
        <v>8</v>
      </c>
      <c r="J9" s="6" t="s">
        <v>11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>
      <c r="A10" s="2"/>
      <c r="B10" s="5" t="s">
        <v>160</v>
      </c>
      <c r="C10" s="6">
        <v>69</v>
      </c>
      <c r="D10" s="6" t="s">
        <v>95</v>
      </c>
      <c r="E10" s="6" t="s">
        <v>271</v>
      </c>
      <c r="F10" s="2"/>
      <c r="G10" s="5" t="s">
        <v>17</v>
      </c>
      <c r="H10" s="6" t="s">
        <v>18</v>
      </c>
      <c r="I10" s="6" t="s">
        <v>6</v>
      </c>
      <c r="J10" s="6" t="s">
        <v>11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>
      <c r="A11" s="2"/>
      <c r="B11" s="5">
        <v>53</v>
      </c>
      <c r="C11" s="6" t="s">
        <v>268</v>
      </c>
      <c r="D11" s="6" t="s">
        <v>270</v>
      </c>
      <c r="E11" s="4" t="s">
        <v>272</v>
      </c>
      <c r="F11" s="2"/>
      <c r="G11" s="5" t="s">
        <v>7</v>
      </c>
      <c r="H11" s="6" t="s">
        <v>12</v>
      </c>
      <c r="I11" s="6" t="s">
        <v>16</v>
      </c>
      <c r="J11" s="6" t="s">
        <v>11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>
      <c r="A13" s="1"/>
      <c r="B13" s="1"/>
      <c r="C13" s="2" t="s">
        <v>19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>
      <c r="A14" s="1"/>
      <c r="B14" s="7" t="s">
        <v>20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>
      <c r="A15" s="1"/>
      <c r="B15" s="3">
        <f t="shared" ref="B15:E15" si="0">B8</f>
        <v>99</v>
      </c>
      <c r="C15" s="3" t="str">
        <f t="shared" si="0"/>
        <v>E7</v>
      </c>
      <c r="D15" s="3" t="str">
        <f t="shared" si="0"/>
        <v>BD</v>
      </c>
      <c r="E15" s="3" t="str">
        <f t="shared" si="0"/>
        <v>D9</v>
      </c>
      <c r="F15" s="2"/>
      <c r="G15" s="3">
        <v>41</v>
      </c>
      <c r="H15" s="4">
        <v>72</v>
      </c>
      <c r="I15" s="4">
        <v>61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>
      <c r="A16" s="1"/>
      <c r="B16" s="3">
        <f t="shared" ref="B16:E16" si="1">B9</f>
        <v>66</v>
      </c>
      <c r="C16" s="3">
        <f t="shared" si="1"/>
        <v>41</v>
      </c>
      <c r="D16" s="3" t="str">
        <f t="shared" si="1"/>
        <v>FB</v>
      </c>
      <c r="E16" s="3" t="str">
        <f t="shared" si="1"/>
        <v>F4</v>
      </c>
      <c r="F16" s="2"/>
      <c r="G16" s="5" t="s">
        <v>23</v>
      </c>
      <c r="H16" s="6">
        <v>69</v>
      </c>
      <c r="I16" s="6">
        <v>41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ht="15.75" customHeight="1">
      <c r="A17" s="1"/>
      <c r="B17" s="3" t="str">
        <f t="shared" ref="B17:E17" si="2">B10</f>
        <v>2D</v>
      </c>
      <c r="C17" s="3">
        <f t="shared" si="2"/>
        <v>69</v>
      </c>
      <c r="D17" s="3" t="str">
        <f t="shared" si="2"/>
        <v>1A</v>
      </c>
      <c r="E17" s="3" t="str">
        <f t="shared" si="2"/>
        <v>B7</v>
      </c>
      <c r="F17" s="2"/>
      <c r="G17" s="5">
        <v>67</v>
      </c>
      <c r="H17" s="6">
        <v>74</v>
      </c>
      <c r="I17" s="6">
        <v>45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 ht="15.75" customHeight="1">
      <c r="A18" s="1"/>
      <c r="B18" s="3">
        <f t="shared" ref="B18:E18" si="3">B11</f>
        <v>53</v>
      </c>
      <c r="C18" s="3" t="str">
        <f t="shared" si="3"/>
        <v>2E</v>
      </c>
      <c r="D18" s="3" t="str">
        <f t="shared" si="3"/>
        <v>ED</v>
      </c>
      <c r="E18" s="3" t="str">
        <f t="shared" si="3"/>
        <v>AE</v>
      </c>
      <c r="F18" s="2"/>
      <c r="G18" s="5" t="s">
        <v>21</v>
      </c>
      <c r="H18" s="6" t="s">
        <v>22</v>
      </c>
      <c r="I18" s="6">
        <v>53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5.75" customHeight="1">
      <c r="A21" s="1"/>
      <c r="B21" s="77" t="s">
        <v>24</v>
      </c>
      <c r="C21" s="78"/>
      <c r="D21" s="78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5.75" customHeight="1">
      <c r="A22" s="1"/>
      <c r="B22" s="8" t="s">
        <v>25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5.75" customHeight="1">
      <c r="A23" s="1"/>
      <c r="B23" s="9" t="str">
        <f t="shared" ref="B23:E23" si="4">HEX2BIN(B15,8)</f>
        <v>10011001</v>
      </c>
      <c r="C23" s="4" t="str">
        <f t="shared" si="4"/>
        <v>11100111</v>
      </c>
      <c r="D23" s="3" t="str">
        <f t="shared" si="4"/>
        <v>10111101</v>
      </c>
      <c r="E23" s="4" t="str">
        <f t="shared" si="4"/>
        <v>11011001</v>
      </c>
      <c r="F23" s="2"/>
      <c r="G23" s="3" t="str">
        <f t="shared" ref="G23:J23" si="5">HEX2BIN(G15,8)</f>
        <v>01000001</v>
      </c>
      <c r="H23" s="4" t="str">
        <f t="shared" si="5"/>
        <v>01110010</v>
      </c>
      <c r="I23" s="3" t="str">
        <f t="shared" si="5"/>
        <v>01100001</v>
      </c>
      <c r="J23" s="4" t="str">
        <f t="shared" si="5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ht="15">
      <c r="A24" s="1"/>
      <c r="B24" s="3" t="str">
        <f t="shared" ref="B24:E24" si="6">HEX2BIN(B16,8)</f>
        <v>01100110</v>
      </c>
      <c r="C24" s="4" t="str">
        <f t="shared" si="6"/>
        <v>01000001</v>
      </c>
      <c r="D24" s="3" t="str">
        <f t="shared" si="6"/>
        <v>11111011</v>
      </c>
      <c r="E24" s="4" t="str">
        <f t="shared" si="6"/>
        <v>11110100</v>
      </c>
      <c r="F24" s="2"/>
      <c r="G24" s="3" t="str">
        <f t="shared" ref="G24:J24" si="7">HEX2BIN(G16,8)</f>
        <v>01101100</v>
      </c>
      <c r="H24" s="4" t="str">
        <f t="shared" si="7"/>
        <v>01101001</v>
      </c>
      <c r="I24" s="3" t="str">
        <f t="shared" si="7"/>
        <v>01000001</v>
      </c>
      <c r="J24" s="4" t="str">
        <f t="shared" si="7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ht="15">
      <c r="A25" s="1"/>
      <c r="B25" s="3" t="str">
        <f t="shared" ref="B25:E25" si="8">HEX2BIN(B17,8)</f>
        <v>00101101</v>
      </c>
      <c r="C25" s="4" t="str">
        <f t="shared" si="8"/>
        <v>01101001</v>
      </c>
      <c r="D25" s="3" t="str">
        <f t="shared" si="8"/>
        <v>00011010</v>
      </c>
      <c r="E25" s="4" t="str">
        <f t="shared" si="8"/>
        <v>10110111</v>
      </c>
      <c r="F25" s="2"/>
      <c r="G25" s="3" t="str">
        <f t="shared" ref="G25:J25" si="9">HEX2BIN(G17,8)</f>
        <v>01100111</v>
      </c>
      <c r="H25" s="4" t="str">
        <f t="shared" si="9"/>
        <v>01110100</v>
      </c>
      <c r="I25" s="3" t="str">
        <f t="shared" si="9"/>
        <v>01000101</v>
      </c>
      <c r="J25" s="4" t="str">
        <f t="shared" si="9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ht="15">
      <c r="A26" s="1"/>
      <c r="B26" s="3" t="str">
        <f t="shared" ref="B26:E26" si="10">HEX2BIN(B18,8)</f>
        <v>01010011</v>
      </c>
      <c r="C26" s="4" t="str">
        <f t="shared" si="10"/>
        <v>00101110</v>
      </c>
      <c r="D26" s="3" t="str">
        <f t="shared" si="10"/>
        <v>11101101</v>
      </c>
      <c r="E26" s="4" t="str">
        <f t="shared" si="10"/>
        <v>10101110</v>
      </c>
      <c r="F26" s="2"/>
      <c r="G26" s="3" t="str">
        <f t="shared" ref="G26:J26" si="11">HEX2BIN(G18,8)</f>
        <v>01101111</v>
      </c>
      <c r="H26" s="4" t="str">
        <f t="shared" si="11"/>
        <v>01101101</v>
      </c>
      <c r="I26" s="3" t="str">
        <f t="shared" si="11"/>
        <v>01010011</v>
      </c>
      <c r="J26" s="4" t="str">
        <f t="shared" si="1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ht="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5">
      <c r="A28" s="1"/>
      <c r="B28" s="77" t="s">
        <v>26</v>
      </c>
      <c r="C28" s="78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5">
      <c r="A30" s="1"/>
      <c r="B30" s="1" t="str">
        <f t="shared" ref="B30:B33" si="12">B23</f>
        <v>10011001</v>
      </c>
      <c r="C30" s="1" t="s">
        <v>28</v>
      </c>
      <c r="D30" s="1" t="str">
        <f t="shared" ref="D30:D33" si="13">G23</f>
        <v>01000001</v>
      </c>
      <c r="E30" s="1"/>
      <c r="F30" s="24">
        <v>11011000</v>
      </c>
      <c r="G30" s="1"/>
      <c r="H30" s="1" t="str">
        <f t="shared" ref="H30:H33" si="14">D23</f>
        <v>10111101</v>
      </c>
      <c r="I30" s="1" t="s">
        <v>28</v>
      </c>
      <c r="J30" s="1" t="str">
        <f t="shared" ref="J30:J33" si="15">I23</f>
        <v>01100001</v>
      </c>
      <c r="K30" s="1"/>
      <c r="L30" s="24">
        <v>11011100</v>
      </c>
      <c r="M30" s="1"/>
      <c r="N30" s="1" t="s">
        <v>33</v>
      </c>
      <c r="O30" s="73">
        <f t="shared" ref="O30:O33" si="16">F30</f>
        <v>11011000</v>
      </c>
      <c r="P30" s="73">
        <f t="shared" ref="P30:P33" si="17">F35</f>
        <v>10010101</v>
      </c>
      <c r="Q30" s="73">
        <f t="shared" ref="Q30:Q33" si="18">L30</f>
        <v>11011100</v>
      </c>
      <c r="R30" s="73" t="str">
        <f t="shared" ref="R30:R33" si="19">L35</f>
        <v>01100001</v>
      </c>
      <c r="S30" s="1"/>
    </row>
    <row r="31" spans="1:19" ht="15">
      <c r="A31" s="1"/>
      <c r="B31" s="1" t="str">
        <f t="shared" si="12"/>
        <v>01100110</v>
      </c>
      <c r="C31" s="1" t="s">
        <v>28</v>
      </c>
      <c r="D31" s="1" t="str">
        <f t="shared" si="13"/>
        <v>01101100</v>
      </c>
      <c r="E31" s="12"/>
      <c r="F31" s="24" t="s">
        <v>153</v>
      </c>
      <c r="G31" s="1"/>
      <c r="H31" s="1" t="str">
        <f t="shared" si="14"/>
        <v>11111011</v>
      </c>
      <c r="I31" s="1" t="s">
        <v>28</v>
      </c>
      <c r="J31" s="1" t="str">
        <f t="shared" si="15"/>
        <v>01000001</v>
      </c>
      <c r="K31" s="1"/>
      <c r="L31" s="24">
        <v>10111010</v>
      </c>
      <c r="M31" s="1"/>
      <c r="N31" s="1"/>
      <c r="O31" s="73" t="str">
        <f t="shared" si="16"/>
        <v>00001110</v>
      </c>
      <c r="P31" s="73" t="str">
        <f t="shared" si="17"/>
        <v>00101000</v>
      </c>
      <c r="Q31" s="73">
        <f t="shared" si="18"/>
        <v>10111010</v>
      </c>
      <c r="R31" s="73" t="str">
        <f t="shared" si="19"/>
        <v>01000001</v>
      </c>
      <c r="S31" s="1"/>
    </row>
    <row r="32" spans="1:19" ht="15">
      <c r="A32" s="1"/>
      <c r="B32" s="1" t="str">
        <f t="shared" si="12"/>
        <v>00101101</v>
      </c>
      <c r="C32" s="1" t="s">
        <v>28</v>
      </c>
      <c r="D32" s="1" t="str">
        <f t="shared" si="13"/>
        <v>01100111</v>
      </c>
      <c r="E32" s="1"/>
      <c r="F32" s="24" t="s">
        <v>273</v>
      </c>
      <c r="G32" s="1"/>
      <c r="H32" s="1" t="str">
        <f t="shared" si="14"/>
        <v>00011010</v>
      </c>
      <c r="I32" s="1" t="s">
        <v>28</v>
      </c>
      <c r="J32" s="1" t="str">
        <f t="shared" si="15"/>
        <v>01000101</v>
      </c>
      <c r="K32" s="1"/>
      <c r="L32" s="24" t="s">
        <v>176</v>
      </c>
      <c r="M32" s="1"/>
      <c r="N32" s="1"/>
      <c r="O32" s="73" t="str">
        <f t="shared" si="16"/>
        <v>01001010</v>
      </c>
      <c r="P32" s="73" t="str">
        <f t="shared" si="17"/>
        <v>00011101</v>
      </c>
      <c r="Q32" s="73" t="str">
        <f t="shared" si="18"/>
        <v>01011111</v>
      </c>
      <c r="R32" s="73" t="str">
        <f t="shared" si="19"/>
        <v>01000101</v>
      </c>
      <c r="S32" s="1"/>
    </row>
    <row r="33" spans="1:23" ht="15">
      <c r="A33" s="1"/>
      <c r="B33" s="1" t="str">
        <f t="shared" si="12"/>
        <v>01010011</v>
      </c>
      <c r="C33" s="1" t="s">
        <v>28</v>
      </c>
      <c r="D33" s="1" t="str">
        <f t="shared" si="13"/>
        <v>01101111</v>
      </c>
      <c r="E33" s="1"/>
      <c r="F33" s="24" t="s">
        <v>235</v>
      </c>
      <c r="G33" s="1"/>
      <c r="H33" s="1" t="str">
        <f t="shared" si="14"/>
        <v>11101101</v>
      </c>
      <c r="I33" s="1" t="s">
        <v>28</v>
      </c>
      <c r="J33" s="1" t="str">
        <f t="shared" si="15"/>
        <v>01010011</v>
      </c>
      <c r="K33" s="1"/>
      <c r="L33" s="24">
        <v>10111110</v>
      </c>
      <c r="M33" s="1"/>
      <c r="N33" s="1"/>
      <c r="O33" s="73" t="str">
        <f t="shared" si="16"/>
        <v>00101100</v>
      </c>
      <c r="P33" s="73" t="str">
        <f t="shared" si="17"/>
        <v>01000011</v>
      </c>
      <c r="Q33" s="73">
        <f t="shared" si="18"/>
        <v>10111110</v>
      </c>
      <c r="R33" s="73" t="str">
        <f t="shared" si="19"/>
        <v>01010011</v>
      </c>
      <c r="S33" s="1"/>
    </row>
    <row r="34" spans="1:23" ht="15">
      <c r="A34" s="1"/>
      <c r="B34" s="1"/>
      <c r="C34" s="1"/>
      <c r="D34" s="1"/>
      <c r="E34" s="1"/>
      <c r="F34" s="69"/>
      <c r="G34" s="1"/>
      <c r="H34" s="1"/>
      <c r="I34" s="1"/>
      <c r="J34" s="1"/>
      <c r="K34" s="1"/>
      <c r="L34" s="69"/>
      <c r="M34" s="1"/>
      <c r="N34" s="1"/>
      <c r="O34" s="1"/>
      <c r="P34" s="1"/>
      <c r="Q34" s="1"/>
      <c r="R34" s="1"/>
      <c r="S34" s="1"/>
    </row>
    <row r="35" spans="1:23" ht="15">
      <c r="A35" s="1"/>
      <c r="B35" s="1" t="str">
        <f t="shared" ref="B35:B38" si="20">C23</f>
        <v>11100111</v>
      </c>
      <c r="C35" s="1" t="s">
        <v>28</v>
      </c>
      <c r="D35" s="1" t="str">
        <f t="shared" ref="D35:D38" si="21">H23</f>
        <v>01110010</v>
      </c>
      <c r="E35" s="1"/>
      <c r="F35" s="24">
        <v>10010101</v>
      </c>
      <c r="G35" s="1"/>
      <c r="H35" s="1" t="str">
        <f t="shared" ref="H35:H38" si="22">E23</f>
        <v>11011001</v>
      </c>
      <c r="I35" s="1" t="s">
        <v>28</v>
      </c>
      <c r="J35" s="1" t="str">
        <f t="shared" ref="J35:J38" si="23">J23</f>
        <v>00000000</v>
      </c>
      <c r="K35" s="1"/>
      <c r="L35" s="76" t="str">
        <f t="shared" ref="L35:L38" si="24">I23</f>
        <v>01100001</v>
      </c>
      <c r="M35" s="1"/>
      <c r="N35" s="1" t="s">
        <v>46</v>
      </c>
      <c r="O35" s="2" t="str">
        <f t="shared" ref="O35:R35" si="25">BIN2HEX(O30)</f>
        <v>D8</v>
      </c>
      <c r="P35" s="2" t="str">
        <f t="shared" si="25"/>
        <v>95</v>
      </c>
      <c r="Q35" s="2" t="str">
        <f t="shared" si="25"/>
        <v>DC</v>
      </c>
      <c r="R35" s="2" t="str">
        <f t="shared" si="25"/>
        <v>61</v>
      </c>
      <c r="S35" s="2"/>
    </row>
    <row r="36" spans="1:23" ht="15">
      <c r="A36" s="1"/>
      <c r="B36" s="1" t="str">
        <f t="shared" si="20"/>
        <v>01000001</v>
      </c>
      <c r="C36" s="1" t="s">
        <v>28</v>
      </c>
      <c r="D36" s="1" t="str">
        <f t="shared" si="21"/>
        <v>01101001</v>
      </c>
      <c r="E36" s="1"/>
      <c r="F36" s="24" t="s">
        <v>128</v>
      </c>
      <c r="G36" s="1"/>
      <c r="H36" s="1" t="str">
        <f t="shared" si="22"/>
        <v>11110100</v>
      </c>
      <c r="I36" s="1" t="s">
        <v>28</v>
      </c>
      <c r="J36" s="1" t="str">
        <f t="shared" si="23"/>
        <v>00000000</v>
      </c>
      <c r="K36" s="1"/>
      <c r="L36" s="76" t="str">
        <f t="shared" si="24"/>
        <v>01000001</v>
      </c>
      <c r="M36" s="1"/>
      <c r="N36" s="1"/>
      <c r="O36" s="2" t="str">
        <f>BIN2HEX(O31)</f>
        <v>E</v>
      </c>
      <c r="P36" s="2" t="str">
        <f t="shared" ref="P36:R36" si="26">BIN2HEX(P31)</f>
        <v>28</v>
      </c>
      <c r="Q36" s="2" t="str">
        <f t="shared" si="26"/>
        <v>BA</v>
      </c>
      <c r="R36" s="2" t="str">
        <f t="shared" si="26"/>
        <v>41</v>
      </c>
      <c r="S36" s="2"/>
      <c r="U36" s="1"/>
      <c r="V36" s="1"/>
      <c r="W36" s="1"/>
    </row>
    <row r="37" spans="1:23" ht="15">
      <c r="A37" s="1"/>
      <c r="B37" s="1" t="str">
        <f t="shared" si="20"/>
        <v>01101001</v>
      </c>
      <c r="C37" s="1" t="s">
        <v>28</v>
      </c>
      <c r="D37" s="1" t="str">
        <f t="shared" si="21"/>
        <v>01110100</v>
      </c>
      <c r="E37" s="1"/>
      <c r="F37" s="24" t="s">
        <v>34</v>
      </c>
      <c r="G37" s="1"/>
      <c r="H37" s="1" t="str">
        <f t="shared" si="22"/>
        <v>10110111</v>
      </c>
      <c r="I37" s="1" t="s">
        <v>28</v>
      </c>
      <c r="J37" s="1" t="str">
        <f t="shared" si="23"/>
        <v>00000000</v>
      </c>
      <c r="K37" s="1"/>
      <c r="L37" s="76" t="str">
        <f t="shared" si="24"/>
        <v>01000101</v>
      </c>
      <c r="M37" s="1"/>
      <c r="N37" s="1"/>
      <c r="O37" s="2" t="str">
        <f t="shared" ref="O37:R37" si="27">BIN2HEX(O32)</f>
        <v>4A</v>
      </c>
      <c r="P37" s="2" t="str">
        <f t="shared" si="27"/>
        <v>1D</v>
      </c>
      <c r="Q37" s="2" t="str">
        <f t="shared" si="27"/>
        <v>5F</v>
      </c>
      <c r="R37" s="2" t="str">
        <f t="shared" si="27"/>
        <v>45</v>
      </c>
      <c r="S37" s="2"/>
      <c r="U37" s="1"/>
      <c r="V37" s="1"/>
      <c r="W37" s="1"/>
    </row>
    <row r="38" spans="1:23" ht="15">
      <c r="A38" s="1"/>
      <c r="B38" s="1" t="str">
        <f t="shared" si="20"/>
        <v>00101110</v>
      </c>
      <c r="C38" s="1" t="s">
        <v>28</v>
      </c>
      <c r="D38" s="1" t="str">
        <f t="shared" si="21"/>
        <v>01101101</v>
      </c>
      <c r="E38" s="1"/>
      <c r="F38" s="24" t="s">
        <v>121</v>
      </c>
      <c r="G38" s="1"/>
      <c r="H38" s="1" t="str">
        <f t="shared" si="22"/>
        <v>10101110</v>
      </c>
      <c r="I38" s="1" t="s">
        <v>28</v>
      </c>
      <c r="J38" s="1" t="str">
        <f t="shared" si="23"/>
        <v>00000000</v>
      </c>
      <c r="K38" s="1"/>
      <c r="L38" s="76" t="str">
        <f t="shared" si="24"/>
        <v>01010011</v>
      </c>
      <c r="M38" s="1"/>
      <c r="N38" s="1"/>
      <c r="O38" s="2" t="str">
        <f t="shared" ref="O38:R38" si="28">BIN2HEX(O33)</f>
        <v>2C</v>
      </c>
      <c r="P38" s="2" t="str">
        <f t="shared" si="28"/>
        <v>43</v>
      </c>
      <c r="Q38" s="2" t="str">
        <f t="shared" si="28"/>
        <v>BE</v>
      </c>
      <c r="R38" s="2" t="str">
        <f t="shared" si="28"/>
        <v>53</v>
      </c>
      <c r="S38" s="2"/>
      <c r="U38" s="1"/>
      <c r="V38" s="1"/>
      <c r="W38" s="1"/>
    </row>
    <row r="39" spans="1:23" ht="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"/>
      <c r="V39" s="1"/>
      <c r="W39" s="1"/>
    </row>
    <row r="40" spans="1:23" ht="15">
      <c r="A40" s="1"/>
      <c r="B40" s="1" t="s">
        <v>51</v>
      </c>
      <c r="C40" s="1"/>
      <c r="D40" s="1"/>
      <c r="E40" s="1"/>
      <c r="F40" s="1"/>
      <c r="G40" s="1"/>
      <c r="H40" s="1"/>
      <c r="I40" s="1"/>
      <c r="J40" s="1"/>
      <c r="K40" s="77" t="s">
        <v>52</v>
      </c>
      <c r="L40" s="78"/>
      <c r="M40" s="1"/>
      <c r="N40" s="1"/>
      <c r="O40" s="1"/>
      <c r="P40" s="1"/>
      <c r="Q40" s="1"/>
      <c r="R40" s="1"/>
      <c r="S40" s="1"/>
    </row>
    <row r="41" spans="1:23" ht="15">
      <c r="A41" s="1"/>
      <c r="B41" s="2" t="str">
        <f t="shared" ref="B41:E41" si="29">O35</f>
        <v>D8</v>
      </c>
      <c r="C41" s="2" t="str">
        <f t="shared" si="29"/>
        <v>95</v>
      </c>
      <c r="D41" s="2" t="str">
        <f t="shared" si="29"/>
        <v>DC</v>
      </c>
      <c r="E41" s="2" t="str">
        <f t="shared" si="29"/>
        <v>61</v>
      </c>
      <c r="F41" s="1"/>
      <c r="G41" s="1"/>
      <c r="H41" s="1"/>
      <c r="I41" s="1"/>
      <c r="J41" s="78"/>
      <c r="K41" s="78"/>
      <c r="L41" s="78"/>
      <c r="M41" s="78"/>
      <c r="N41" s="78"/>
      <c r="O41" s="78"/>
      <c r="P41" s="78"/>
      <c r="Q41" s="78"/>
      <c r="R41" s="78"/>
      <c r="S41" s="78"/>
    </row>
    <row r="42" spans="1:23" ht="15">
      <c r="A42" s="1"/>
      <c r="B42" s="2" t="s">
        <v>170</v>
      </c>
      <c r="C42" s="2" t="str">
        <f t="shared" ref="C42:E42" si="30">P36</f>
        <v>28</v>
      </c>
      <c r="D42" s="2" t="str">
        <f t="shared" si="30"/>
        <v>BA</v>
      </c>
      <c r="E42" s="2" t="str">
        <f t="shared" si="30"/>
        <v>41</v>
      </c>
      <c r="F42" s="1"/>
      <c r="G42" s="1"/>
      <c r="H42" s="1"/>
      <c r="I42" s="1"/>
      <c r="J42" s="78"/>
      <c r="K42" s="78"/>
      <c r="L42" s="78"/>
      <c r="M42" s="78"/>
      <c r="N42" s="78"/>
      <c r="O42" s="78"/>
      <c r="P42" s="78"/>
      <c r="Q42" s="78"/>
      <c r="R42" s="78"/>
      <c r="S42" s="78"/>
    </row>
    <row r="43" spans="1:23" ht="15">
      <c r="A43" s="1"/>
      <c r="B43" s="2" t="str">
        <f t="shared" ref="B43:E43" si="31">O37</f>
        <v>4A</v>
      </c>
      <c r="C43" s="2" t="str">
        <f t="shared" si="31"/>
        <v>1D</v>
      </c>
      <c r="D43" s="2" t="str">
        <f t="shared" si="31"/>
        <v>5F</v>
      </c>
      <c r="E43" s="2" t="str">
        <f t="shared" si="31"/>
        <v>45</v>
      </c>
      <c r="F43" s="1"/>
      <c r="G43" s="1"/>
      <c r="H43" s="1"/>
      <c r="I43" s="1"/>
      <c r="J43" s="78"/>
      <c r="K43" s="78"/>
      <c r="L43" s="78"/>
      <c r="M43" s="78"/>
      <c r="N43" s="78"/>
      <c r="O43" s="78"/>
      <c r="P43" s="78"/>
      <c r="Q43" s="78"/>
      <c r="R43" s="78"/>
      <c r="S43" s="78"/>
    </row>
    <row r="44" spans="1:23" ht="15">
      <c r="A44" s="1"/>
      <c r="B44" s="2" t="str">
        <f t="shared" ref="B44:E44" si="32">O38</f>
        <v>2C</v>
      </c>
      <c r="C44" s="2" t="str">
        <f t="shared" si="32"/>
        <v>43</v>
      </c>
      <c r="D44" s="2" t="str">
        <f t="shared" si="32"/>
        <v>BE</v>
      </c>
      <c r="E44" s="2" t="str">
        <f t="shared" si="32"/>
        <v>53</v>
      </c>
      <c r="F44" s="1"/>
      <c r="G44" s="1"/>
      <c r="H44" s="1"/>
      <c r="I44" s="1"/>
      <c r="J44" s="78"/>
      <c r="K44" s="78"/>
      <c r="L44" s="78"/>
      <c r="M44" s="78"/>
      <c r="N44" s="78"/>
      <c r="O44" s="78"/>
      <c r="P44" s="78"/>
      <c r="Q44" s="78"/>
      <c r="R44" s="78"/>
      <c r="S44" s="78"/>
    </row>
    <row r="45" spans="1:23" ht="15">
      <c r="A45" s="1"/>
      <c r="B45" s="1"/>
      <c r="C45" s="1"/>
      <c r="D45" s="1"/>
      <c r="E45" s="1"/>
      <c r="F45" s="1"/>
      <c r="G45" s="1"/>
      <c r="H45" s="1"/>
      <c r="I45" s="1"/>
      <c r="J45" s="78"/>
      <c r="K45" s="78"/>
      <c r="L45" s="78"/>
      <c r="M45" s="78"/>
      <c r="N45" s="78"/>
      <c r="O45" s="78"/>
      <c r="P45" s="78"/>
      <c r="Q45" s="78"/>
      <c r="R45" s="78"/>
      <c r="S45" s="78"/>
    </row>
    <row r="46" spans="1:23" ht="15">
      <c r="A46" s="1"/>
      <c r="B46" s="77" t="s">
        <v>53</v>
      </c>
      <c r="C46" s="78"/>
      <c r="D46" s="78"/>
      <c r="E46" s="78"/>
      <c r="F46" s="1"/>
      <c r="G46" s="1"/>
      <c r="H46" s="1"/>
      <c r="I46" s="1"/>
      <c r="J46" s="78"/>
      <c r="K46" s="78"/>
      <c r="L46" s="78"/>
      <c r="M46" s="78"/>
      <c r="N46" s="78"/>
      <c r="O46" s="78"/>
      <c r="P46" s="78"/>
      <c r="Q46" s="78"/>
      <c r="R46" s="78"/>
      <c r="S46" s="78"/>
    </row>
    <row r="47" spans="1:23" ht="15">
      <c r="A47" s="1"/>
      <c r="F47" s="1"/>
      <c r="G47" s="1"/>
      <c r="H47" s="1"/>
      <c r="I47" s="1"/>
      <c r="J47" s="78"/>
      <c r="K47" s="78"/>
      <c r="L47" s="78"/>
      <c r="M47" s="78"/>
      <c r="N47" s="78"/>
      <c r="O47" s="78"/>
      <c r="P47" s="78"/>
      <c r="Q47" s="78"/>
      <c r="R47" s="78"/>
      <c r="S47" s="78"/>
    </row>
    <row r="48" spans="1:23" ht="15">
      <c r="A48" s="1"/>
      <c r="B48" s="69" t="s">
        <v>274</v>
      </c>
      <c r="C48" s="69" t="s">
        <v>277</v>
      </c>
      <c r="D48" s="21">
        <v>93</v>
      </c>
      <c r="E48" s="21" t="s">
        <v>198</v>
      </c>
      <c r="F48" s="1"/>
      <c r="G48" s="1"/>
      <c r="H48" s="1"/>
      <c r="I48" s="1"/>
      <c r="J48" s="78"/>
      <c r="K48" s="78"/>
      <c r="L48" s="78"/>
      <c r="M48" s="78"/>
      <c r="N48" s="78"/>
      <c r="O48" s="78"/>
      <c r="P48" s="78"/>
      <c r="Q48" s="78"/>
      <c r="R48" s="78"/>
      <c r="S48" s="78"/>
    </row>
    <row r="49" spans="1:19" ht="15">
      <c r="A49" s="1"/>
      <c r="B49" s="69" t="s">
        <v>275</v>
      </c>
      <c r="C49" s="21" t="s">
        <v>203</v>
      </c>
      <c r="D49" s="69" t="s">
        <v>279</v>
      </c>
      <c r="E49" s="69" t="s">
        <v>197</v>
      </c>
      <c r="F49" s="1"/>
      <c r="G49" s="1"/>
      <c r="H49" s="1"/>
      <c r="I49" s="1"/>
      <c r="J49" s="78"/>
      <c r="K49" s="78"/>
      <c r="L49" s="78"/>
      <c r="M49" s="78"/>
      <c r="N49" s="78"/>
      <c r="O49" s="78"/>
      <c r="P49" s="78"/>
      <c r="Q49" s="78"/>
      <c r="R49" s="78"/>
      <c r="S49" s="78"/>
    </row>
    <row r="50" spans="1:19" ht="15">
      <c r="A50" s="1"/>
      <c r="B50" s="69" t="s">
        <v>276</v>
      </c>
      <c r="C50" s="69" t="s">
        <v>278</v>
      </c>
      <c r="D50" s="69">
        <v>84</v>
      </c>
      <c r="E50" s="69">
        <v>68</v>
      </c>
      <c r="F50" s="1"/>
      <c r="G50" s="1"/>
      <c r="H50" s="1"/>
      <c r="I50" s="1"/>
      <c r="J50" s="78"/>
      <c r="K50" s="78"/>
      <c r="L50" s="78"/>
      <c r="M50" s="78"/>
      <c r="N50" s="78"/>
      <c r="O50" s="78"/>
      <c r="P50" s="78"/>
      <c r="Q50" s="78"/>
      <c r="R50" s="78"/>
      <c r="S50" s="78"/>
    </row>
    <row r="51" spans="1:19" ht="15">
      <c r="A51" s="1"/>
      <c r="B51" s="69">
        <v>42</v>
      </c>
      <c r="C51" s="21">
        <v>64</v>
      </c>
      <c r="D51" s="69" t="s">
        <v>234</v>
      </c>
      <c r="E51" s="21" t="s">
        <v>280</v>
      </c>
      <c r="F51" s="1"/>
      <c r="G51" s="1"/>
      <c r="H51" s="1"/>
      <c r="I51" s="1"/>
      <c r="J51" s="78"/>
      <c r="K51" s="78"/>
      <c r="L51" s="78"/>
      <c r="M51" s="78"/>
      <c r="N51" s="78"/>
      <c r="O51" s="78"/>
      <c r="P51" s="78"/>
      <c r="Q51" s="78"/>
      <c r="R51" s="78"/>
      <c r="S51" s="78"/>
    </row>
    <row r="52" spans="1:19" ht="15">
      <c r="A52" s="1"/>
      <c r="B52" s="1"/>
      <c r="C52" s="1"/>
      <c r="D52" s="1"/>
      <c r="E52" s="1"/>
      <c r="F52" s="1"/>
      <c r="G52" s="1"/>
      <c r="H52" s="1"/>
      <c r="I52" s="1"/>
      <c r="J52" s="78"/>
      <c r="K52" s="78"/>
      <c r="L52" s="78"/>
      <c r="M52" s="78"/>
      <c r="N52" s="78"/>
      <c r="O52" s="78"/>
      <c r="P52" s="78"/>
      <c r="Q52" s="78"/>
      <c r="R52" s="78"/>
      <c r="S52" s="78"/>
    </row>
    <row r="53" spans="1:19" ht="15">
      <c r="A53" s="1"/>
      <c r="B53" s="1"/>
      <c r="C53" s="2" t="s">
        <v>60</v>
      </c>
      <c r="D53" s="1"/>
      <c r="E53" s="1"/>
      <c r="F53" s="1"/>
      <c r="G53" s="1"/>
      <c r="H53" s="1"/>
      <c r="I53" s="1"/>
      <c r="J53" s="78"/>
      <c r="K53" s="78"/>
      <c r="L53" s="78"/>
      <c r="M53" s="78"/>
      <c r="N53" s="78"/>
      <c r="O53" s="78"/>
      <c r="P53" s="78"/>
      <c r="Q53" s="78"/>
      <c r="R53" s="78"/>
      <c r="S53" s="78"/>
    </row>
    <row r="54" spans="1:19" ht="15">
      <c r="A54" s="1"/>
      <c r="B54" s="1"/>
      <c r="C54" s="1"/>
      <c r="D54" s="1"/>
      <c r="E54" s="1"/>
      <c r="F54" s="1"/>
      <c r="G54" s="1"/>
      <c r="H54" s="1"/>
      <c r="I54" s="1"/>
      <c r="J54" s="78"/>
      <c r="K54" s="78"/>
      <c r="L54" s="78"/>
      <c r="M54" s="78"/>
      <c r="N54" s="78"/>
      <c r="O54" s="78"/>
      <c r="P54" s="78"/>
      <c r="Q54" s="78"/>
      <c r="R54" s="78"/>
      <c r="S54" s="78"/>
    </row>
    <row r="55" spans="1:19" ht="15">
      <c r="A55" s="1"/>
      <c r="B55" s="2" t="str">
        <f t="shared" ref="B55:E55" si="33">B48</f>
        <v>2d</v>
      </c>
      <c r="C55" s="2" t="str">
        <f t="shared" si="33"/>
        <v>ad</v>
      </c>
      <c r="D55" s="2">
        <f t="shared" si="33"/>
        <v>93</v>
      </c>
      <c r="E55" s="2" t="str">
        <f t="shared" si="33"/>
        <v>d8</v>
      </c>
      <c r="F55" s="77" t="s">
        <v>61</v>
      </c>
      <c r="G55" s="78"/>
      <c r="H55" s="1"/>
      <c r="I55" s="1"/>
      <c r="J55" s="78"/>
      <c r="K55" s="78"/>
      <c r="L55" s="78"/>
      <c r="M55" s="78"/>
      <c r="N55" s="78"/>
      <c r="O55" s="78"/>
      <c r="P55" s="78"/>
      <c r="Q55" s="78"/>
      <c r="R55" s="78"/>
      <c r="S55" s="78"/>
    </row>
    <row r="56" spans="1:19" ht="15">
      <c r="A56" s="1"/>
      <c r="B56" s="2" t="str">
        <f t="shared" ref="B56:E56" si="34">B49</f>
        <v>d7</v>
      </c>
      <c r="C56" s="2" t="str">
        <f t="shared" si="34"/>
        <v>ee</v>
      </c>
      <c r="D56" s="2" t="str">
        <f t="shared" si="34"/>
        <v>fe</v>
      </c>
      <c r="E56" s="2" t="str">
        <f t="shared" si="34"/>
        <v>f8</v>
      </c>
      <c r="F56" s="1" t="s">
        <v>62</v>
      </c>
      <c r="G56" s="1"/>
      <c r="H56" s="1"/>
      <c r="I56" s="1"/>
      <c r="J56" s="78"/>
      <c r="K56" s="78"/>
      <c r="L56" s="78"/>
      <c r="M56" s="78"/>
      <c r="N56" s="78"/>
      <c r="O56" s="78"/>
      <c r="P56" s="78"/>
      <c r="Q56" s="78"/>
      <c r="R56" s="78"/>
      <c r="S56" s="78"/>
    </row>
    <row r="57" spans="1:19" ht="15">
      <c r="A57" s="1"/>
      <c r="B57" s="2" t="str">
        <f t="shared" ref="B57:E57" si="35">B50</f>
        <v>5c</v>
      </c>
      <c r="C57" s="2" t="str">
        <f t="shared" si="35"/>
        <v>de</v>
      </c>
      <c r="D57" s="2">
        <f t="shared" si="35"/>
        <v>84</v>
      </c>
      <c r="E57" s="2">
        <f t="shared" si="35"/>
        <v>68</v>
      </c>
      <c r="F57" s="1" t="s">
        <v>63</v>
      </c>
      <c r="G57" s="1"/>
      <c r="H57" s="1"/>
      <c r="I57" s="1"/>
      <c r="J57" s="78"/>
      <c r="K57" s="78"/>
      <c r="L57" s="78"/>
      <c r="M57" s="78"/>
      <c r="N57" s="78"/>
      <c r="O57" s="78"/>
      <c r="P57" s="78"/>
      <c r="Q57" s="78"/>
      <c r="R57" s="78"/>
      <c r="S57" s="78"/>
    </row>
    <row r="58" spans="1:19" ht="15">
      <c r="A58" s="1"/>
      <c r="B58" s="2">
        <f t="shared" ref="B58:E58" si="36">B51</f>
        <v>42</v>
      </c>
      <c r="C58" s="2">
        <f t="shared" si="36"/>
        <v>64</v>
      </c>
      <c r="D58" s="2" t="str">
        <f t="shared" si="36"/>
        <v>5a</v>
      </c>
      <c r="E58" s="2" t="str">
        <f t="shared" si="36"/>
        <v>00</v>
      </c>
      <c r="F58" s="1" t="s">
        <v>64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5">
      <c r="A61" s="1"/>
      <c r="B61" s="1"/>
      <c r="C61" s="2" t="s">
        <v>65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5">
      <c r="A62" s="1"/>
      <c r="B62" s="2" t="str">
        <f t="shared" ref="B62:E62" si="37">B55</f>
        <v>2d</v>
      </c>
      <c r="C62" s="2" t="str">
        <f t="shared" si="37"/>
        <v>ad</v>
      </c>
      <c r="D62" s="2">
        <f t="shared" si="37"/>
        <v>93</v>
      </c>
      <c r="E62" s="2" t="str">
        <f t="shared" si="37"/>
        <v>d8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5">
      <c r="A63" s="1"/>
      <c r="B63" s="2" t="str">
        <f t="shared" ref="B63:D63" si="38">C56</f>
        <v>ee</v>
      </c>
      <c r="C63" s="2" t="str">
        <f t="shared" si="38"/>
        <v>fe</v>
      </c>
      <c r="D63" s="2" t="str">
        <f t="shared" si="38"/>
        <v>f8</v>
      </c>
      <c r="E63" s="2" t="str">
        <f>B56</f>
        <v>d7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5">
      <c r="A64" s="1"/>
      <c r="B64" s="2">
        <f t="shared" ref="B64:C64" si="39">D57</f>
        <v>84</v>
      </c>
      <c r="C64" s="2">
        <f t="shared" si="39"/>
        <v>68</v>
      </c>
      <c r="D64" s="2" t="str">
        <f t="shared" ref="D64:E64" si="40">B57</f>
        <v>5c</v>
      </c>
      <c r="E64" s="2" t="str">
        <f t="shared" si="40"/>
        <v>de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">
      <c r="A65" s="1"/>
      <c r="B65" s="2" t="str">
        <f>E58</f>
        <v>00</v>
      </c>
      <c r="C65" s="2">
        <f t="shared" ref="C65:E65" si="41">B58</f>
        <v>42</v>
      </c>
      <c r="D65" s="2">
        <f t="shared" si="41"/>
        <v>64</v>
      </c>
      <c r="E65" s="2" t="str">
        <f t="shared" si="41"/>
        <v>5a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">
      <c r="A68" s="1"/>
      <c r="B68" s="77" t="s">
        <v>66</v>
      </c>
      <c r="C68" s="78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">
      <c r="A70" s="1"/>
      <c r="B70" s="10" t="s">
        <v>67</v>
      </c>
      <c r="C70" s="10" t="s">
        <v>68</v>
      </c>
      <c r="D70" s="10" t="s">
        <v>69</v>
      </c>
      <c r="E70" s="10" t="s">
        <v>69</v>
      </c>
      <c r="F70" s="1"/>
      <c r="G70" s="2" t="str">
        <f t="shared" ref="G70:J70" si="42">B62</f>
        <v>2d</v>
      </c>
      <c r="H70" s="2" t="str">
        <f t="shared" si="42"/>
        <v>ad</v>
      </c>
      <c r="I70" s="2">
        <f t="shared" si="42"/>
        <v>93</v>
      </c>
      <c r="J70" s="2" t="str">
        <f t="shared" si="42"/>
        <v>d8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5">
      <c r="A71" s="1"/>
      <c r="B71" s="10" t="s">
        <v>69</v>
      </c>
      <c r="C71" s="10" t="s">
        <v>67</v>
      </c>
      <c r="D71" s="10" t="s">
        <v>68</v>
      </c>
      <c r="E71" s="10" t="s">
        <v>69</v>
      </c>
      <c r="F71" s="80" t="s">
        <v>70</v>
      </c>
      <c r="G71" s="2" t="str">
        <f t="shared" ref="G71:J71" si="43">B63</f>
        <v>ee</v>
      </c>
      <c r="H71" s="2" t="str">
        <f t="shared" si="43"/>
        <v>fe</v>
      </c>
      <c r="I71" s="2" t="str">
        <f t="shared" si="43"/>
        <v>f8</v>
      </c>
      <c r="J71" s="2" t="str">
        <f t="shared" si="43"/>
        <v>d7</v>
      </c>
      <c r="K71" s="1"/>
      <c r="L71" s="87"/>
      <c r="M71" s="1"/>
      <c r="N71" s="1"/>
      <c r="O71" s="1"/>
      <c r="P71" s="1"/>
      <c r="Q71" s="1"/>
      <c r="R71" s="1"/>
      <c r="S71" s="1"/>
    </row>
    <row r="72" spans="1:19" ht="15">
      <c r="A72" s="1"/>
      <c r="B72" s="10" t="s">
        <v>69</v>
      </c>
      <c r="C72" s="10" t="s">
        <v>69</v>
      </c>
      <c r="D72" s="10" t="s">
        <v>67</v>
      </c>
      <c r="E72" s="10" t="s">
        <v>68</v>
      </c>
      <c r="F72" s="78"/>
      <c r="G72" s="2">
        <f t="shared" ref="G72:J72" si="44">B64</f>
        <v>84</v>
      </c>
      <c r="H72" s="2">
        <f t="shared" si="44"/>
        <v>68</v>
      </c>
      <c r="I72" s="2" t="str">
        <f t="shared" si="44"/>
        <v>5c</v>
      </c>
      <c r="J72" s="2" t="str">
        <f t="shared" si="44"/>
        <v>de</v>
      </c>
      <c r="K72" s="1"/>
      <c r="L72" s="78"/>
      <c r="M72" s="1"/>
      <c r="N72" s="1"/>
      <c r="O72" s="1"/>
      <c r="P72" s="1"/>
      <c r="Q72" s="1"/>
      <c r="R72" s="1"/>
      <c r="S72" s="1"/>
    </row>
    <row r="73" spans="1:19" ht="15">
      <c r="A73" s="1"/>
      <c r="B73" s="10" t="s">
        <v>68</v>
      </c>
      <c r="C73" s="10" t="s">
        <v>69</v>
      </c>
      <c r="D73" s="10" t="s">
        <v>69</v>
      </c>
      <c r="E73" s="10" t="s">
        <v>67</v>
      </c>
      <c r="F73" s="1"/>
      <c r="G73" s="2" t="str">
        <f t="shared" ref="G73:J73" si="45">B65</f>
        <v>00</v>
      </c>
      <c r="H73" s="2">
        <f t="shared" si="45"/>
        <v>42</v>
      </c>
      <c r="I73" s="2">
        <f t="shared" si="45"/>
        <v>64</v>
      </c>
      <c r="J73" s="2" t="str">
        <f t="shared" si="45"/>
        <v>5a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">
      <c r="A75" s="1"/>
      <c r="B75" s="1"/>
      <c r="C75" s="1"/>
      <c r="D75" s="1"/>
      <c r="E75" s="1"/>
      <c r="F75" s="1"/>
      <c r="K75" s="1"/>
      <c r="L75" s="8" t="s">
        <v>71</v>
      </c>
      <c r="M75" s="1"/>
      <c r="N75" s="1"/>
      <c r="O75" s="1"/>
      <c r="P75" s="1"/>
      <c r="Q75" s="1"/>
      <c r="R75" s="1"/>
      <c r="S75" s="1"/>
    </row>
    <row r="76" spans="1:19" ht="15">
      <c r="A76" s="1"/>
      <c r="B76" s="11" t="s">
        <v>40</v>
      </c>
      <c r="C76" s="11" t="s">
        <v>32</v>
      </c>
      <c r="D76" s="15" t="s">
        <v>37</v>
      </c>
      <c r="E76" s="15" t="s">
        <v>37</v>
      </c>
      <c r="F76" s="1"/>
      <c r="G76" s="16" t="str">
        <f t="shared" ref="G76:J76" si="46">HEX2BIN(G70,8)</f>
        <v>00101101</v>
      </c>
      <c r="H76" s="16" t="str">
        <f t="shared" si="46"/>
        <v>10101101</v>
      </c>
      <c r="I76" s="17" t="str">
        <f t="shared" si="46"/>
        <v>10010011</v>
      </c>
      <c r="J76" s="17" t="str">
        <f t="shared" si="46"/>
        <v>11011000</v>
      </c>
      <c r="K76" s="1"/>
      <c r="L76" s="21" t="s">
        <v>162</v>
      </c>
      <c r="M76" s="21" t="s">
        <v>40</v>
      </c>
      <c r="N76" s="21">
        <v>10010010</v>
      </c>
      <c r="O76" s="21">
        <v>10010011</v>
      </c>
      <c r="P76" s="2"/>
      <c r="Q76" s="1"/>
      <c r="R76" s="1"/>
      <c r="S76" s="1"/>
    </row>
    <row r="77" spans="1:19" ht="15">
      <c r="A77" s="1"/>
      <c r="B77" s="11" t="s">
        <v>37</v>
      </c>
      <c r="C77" s="11" t="s">
        <v>40</v>
      </c>
      <c r="D77" s="15" t="s">
        <v>32</v>
      </c>
      <c r="E77" s="15" t="s">
        <v>37</v>
      </c>
      <c r="F77" s="80" t="s">
        <v>70</v>
      </c>
      <c r="G77" s="16" t="str">
        <f t="shared" ref="G77:J77" si="47">HEX2BIN(G71,8)</f>
        <v>11101110</v>
      </c>
      <c r="H77" s="16" t="str">
        <f t="shared" si="47"/>
        <v>11111110</v>
      </c>
      <c r="I77" s="17" t="str">
        <f t="shared" si="47"/>
        <v>11111000</v>
      </c>
      <c r="J77" s="17" t="str">
        <f t="shared" si="47"/>
        <v>11010111</v>
      </c>
      <c r="K77" s="85" t="s">
        <v>49</v>
      </c>
      <c r="L77" s="21">
        <v>11101111</v>
      </c>
      <c r="M77" s="21">
        <v>11111100</v>
      </c>
      <c r="N77" s="21">
        <v>11111001</v>
      </c>
      <c r="O77" s="21">
        <v>11111000</v>
      </c>
      <c r="P77" s="2"/>
      <c r="Q77" s="1"/>
      <c r="R77" s="1"/>
      <c r="S77" s="1"/>
    </row>
    <row r="78" spans="1:19" ht="15">
      <c r="A78" s="1"/>
      <c r="B78" s="11" t="s">
        <v>37</v>
      </c>
      <c r="C78" s="11" t="s">
        <v>37</v>
      </c>
      <c r="D78" s="15" t="s">
        <v>40</v>
      </c>
      <c r="E78" s="15" t="s">
        <v>32</v>
      </c>
      <c r="F78" s="78"/>
      <c r="G78" s="16" t="str">
        <f t="shared" ref="G78:J78" si="48">HEX2BIN(G72,8)</f>
        <v>10000100</v>
      </c>
      <c r="H78" s="16" t="str">
        <f t="shared" si="48"/>
        <v>01101000</v>
      </c>
      <c r="I78" s="17" t="str">
        <f t="shared" si="48"/>
        <v>01011100</v>
      </c>
      <c r="J78" s="17" t="str">
        <f t="shared" si="48"/>
        <v>11011110</v>
      </c>
      <c r="K78" s="78"/>
      <c r="L78" s="21">
        <v>10000101</v>
      </c>
      <c r="M78" s="21" t="s">
        <v>48</v>
      </c>
      <c r="N78" s="21" t="s">
        <v>176</v>
      </c>
      <c r="O78" s="21" t="s">
        <v>171</v>
      </c>
      <c r="P78" s="2"/>
      <c r="Q78" s="1"/>
      <c r="R78" s="1"/>
      <c r="S78" s="1"/>
    </row>
    <row r="79" spans="1:19" ht="15">
      <c r="A79" s="1"/>
      <c r="B79" s="11" t="s">
        <v>32</v>
      </c>
      <c r="C79" s="11" t="s">
        <v>37</v>
      </c>
      <c r="D79" s="15" t="s">
        <v>37</v>
      </c>
      <c r="E79" s="15" t="s">
        <v>40</v>
      </c>
      <c r="F79" s="1"/>
      <c r="G79" s="16" t="str">
        <f t="shared" ref="G79:J79" si="49">HEX2BIN(G73,8)</f>
        <v>00000000</v>
      </c>
      <c r="H79" s="16" t="str">
        <f t="shared" si="49"/>
        <v>01000010</v>
      </c>
      <c r="I79" s="17" t="str">
        <f t="shared" si="49"/>
        <v>01100100</v>
      </c>
      <c r="J79" s="17" t="str">
        <f t="shared" si="49"/>
        <v>01011010</v>
      </c>
      <c r="K79" s="1"/>
      <c r="L79" s="21" t="s">
        <v>32</v>
      </c>
      <c r="M79" s="21" t="s">
        <v>121</v>
      </c>
      <c r="N79" s="21" t="s">
        <v>210</v>
      </c>
      <c r="O79" s="21" t="s">
        <v>47</v>
      </c>
      <c r="P79" s="2"/>
      <c r="Q79" s="1"/>
      <c r="R79" s="1"/>
      <c r="S79" s="1"/>
    </row>
    <row r="80" spans="1:19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">
      <c r="A82" s="1"/>
      <c r="B82" s="77" t="s">
        <v>77</v>
      </c>
      <c r="C82" s="78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">
      <c r="A83" s="1"/>
      <c r="B83" s="2" t="str">
        <f t="shared" ref="B83:E83" si="50">BIN2HEX(L76)</f>
        <v>2F</v>
      </c>
      <c r="C83" s="2" t="str">
        <f t="shared" si="50"/>
        <v>2</v>
      </c>
      <c r="D83" s="2" t="str">
        <f t="shared" si="50"/>
        <v>92</v>
      </c>
      <c r="E83" s="2" t="str">
        <f t="shared" si="50"/>
        <v>93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">
      <c r="A84" s="1"/>
      <c r="B84" s="2" t="str">
        <f t="shared" ref="B84:E84" si="51">BIN2HEX(L77)</f>
        <v>EF</v>
      </c>
      <c r="C84" s="2" t="str">
        <f t="shared" si="51"/>
        <v>FC</v>
      </c>
      <c r="D84" s="2" t="str">
        <f t="shared" si="51"/>
        <v>F9</v>
      </c>
      <c r="E84" s="2" t="str">
        <f t="shared" si="51"/>
        <v>F8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">
      <c r="A85" s="1"/>
      <c r="B85" s="2" t="str">
        <f t="shared" ref="B85:E85" si="52">BIN2HEX(L78)</f>
        <v>85</v>
      </c>
      <c r="C85" s="2" t="str">
        <f t="shared" si="52"/>
        <v>69</v>
      </c>
      <c r="D85" s="2" t="str">
        <f t="shared" si="52"/>
        <v>5F</v>
      </c>
      <c r="E85" s="2" t="str">
        <f t="shared" si="52"/>
        <v>5C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">
      <c r="A86" s="1"/>
      <c r="B86" s="2" t="str">
        <f t="shared" ref="B86:E86" si="53">BIN2HEX(L79)</f>
        <v>3</v>
      </c>
      <c r="C86" s="2" t="str">
        <f t="shared" si="53"/>
        <v>43</v>
      </c>
      <c r="D86" s="2" t="str">
        <f t="shared" si="53"/>
        <v>64</v>
      </c>
      <c r="E86" s="2" t="str">
        <f t="shared" si="53"/>
        <v>66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">
      <c r="A88" s="1"/>
      <c r="B88" s="77" t="s">
        <v>164</v>
      </c>
      <c r="C88" s="78"/>
      <c r="D88" s="78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">
      <c r="A89" s="1"/>
      <c r="B89" s="77" t="s">
        <v>281</v>
      </c>
      <c r="C89" s="78"/>
      <c r="D89" s="78"/>
      <c r="E89" s="78"/>
      <c r="F89" s="78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">
      <c r="A91" s="1"/>
      <c r="B91" s="77" t="s">
        <v>79</v>
      </c>
      <c r="C91" s="78"/>
      <c r="D91" s="78"/>
      <c r="E91" s="78"/>
      <c r="F91" s="78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8">
    <mergeCell ref="B91:F91"/>
    <mergeCell ref="B46:E46"/>
    <mergeCell ref="F55:G55"/>
    <mergeCell ref="B68:C68"/>
    <mergeCell ref="F71:F72"/>
    <mergeCell ref="F77:F78"/>
    <mergeCell ref="K40:L40"/>
    <mergeCell ref="J41:S57"/>
    <mergeCell ref="B82:C82"/>
    <mergeCell ref="B88:D88"/>
    <mergeCell ref="B89:F89"/>
    <mergeCell ref="L71:L72"/>
    <mergeCell ref="K77:K78"/>
    <mergeCell ref="A1:K1"/>
    <mergeCell ref="B5:C5"/>
    <mergeCell ref="B6:D6"/>
    <mergeCell ref="B21:D21"/>
    <mergeCell ref="B28:C28"/>
  </mergeCells>
  <hyperlinks>
    <hyperlink ref="B14" r:id="rId1"/>
    <hyperlink ref="B22" r:id="rId2"/>
    <hyperlink ref="L75" r:id="rId3"/>
  </hyperlinks>
  <pageMargins left="0.7" right="0.7" top="0.75" bottom="0.75" header="0.3" footer="0.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1"/>
  <sheetViews>
    <sheetView topLeftCell="A78" zoomScale="145" zoomScaleNormal="145" workbookViewId="0">
      <selection activeCell="B89" sqref="B89:F89"/>
    </sheetView>
  </sheetViews>
  <sheetFormatPr defaultColWidth="12.5703125" defaultRowHeight="15.75" customHeight="1"/>
  <sheetData>
    <row r="1" spans="1:19" ht="15.75" customHeight="1">
      <c r="A1" s="79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1"/>
      <c r="M1" s="1"/>
      <c r="N1" s="1"/>
      <c r="O1" s="1"/>
      <c r="P1" s="1"/>
      <c r="Q1" s="1"/>
      <c r="R1" s="1"/>
      <c r="S1" s="1"/>
    </row>
    <row r="2" spans="1:19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customHeight="1">
      <c r="A3" s="1"/>
      <c r="B3" s="7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>
      <c r="A4" s="1" t="s">
        <v>1</v>
      </c>
      <c r="B4" s="75" t="s">
        <v>281</v>
      </c>
      <c r="C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>
      <c r="A5" s="1" t="s">
        <v>2</v>
      </c>
      <c r="B5" s="77" t="s">
        <v>3</v>
      </c>
      <c r="C5" s="78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>
      <c r="A6" s="1" t="s">
        <v>4</v>
      </c>
      <c r="B6" s="77" t="s">
        <v>5</v>
      </c>
      <c r="C6" s="78"/>
      <c r="D6" s="78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>
      <c r="A8" s="2"/>
      <c r="B8" s="3" t="s">
        <v>151</v>
      </c>
      <c r="C8" s="4">
        <v>2</v>
      </c>
      <c r="D8" s="4">
        <v>92</v>
      </c>
      <c r="E8" s="4">
        <v>93</v>
      </c>
      <c r="F8" s="2"/>
      <c r="G8" s="3" t="s">
        <v>8</v>
      </c>
      <c r="H8" s="4" t="s">
        <v>9</v>
      </c>
      <c r="I8" s="4" t="s">
        <v>10</v>
      </c>
      <c r="J8" s="4" t="s">
        <v>11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>
      <c r="A9" s="2"/>
      <c r="B9" s="5" t="s">
        <v>206</v>
      </c>
      <c r="C9" s="6" t="s">
        <v>282</v>
      </c>
      <c r="D9" s="6" t="s">
        <v>80</v>
      </c>
      <c r="E9" s="6" t="s">
        <v>55</v>
      </c>
      <c r="F9" s="2"/>
      <c r="G9" s="5" t="s">
        <v>13</v>
      </c>
      <c r="H9" s="6" t="s">
        <v>14</v>
      </c>
      <c r="I9" s="6" t="s">
        <v>8</v>
      </c>
      <c r="J9" s="6" t="s">
        <v>11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>
      <c r="A10" s="2"/>
      <c r="B10" s="5">
        <v>85</v>
      </c>
      <c r="C10" s="6">
        <v>69</v>
      </c>
      <c r="D10" s="6" t="s">
        <v>283</v>
      </c>
      <c r="E10" s="6" t="s">
        <v>113</v>
      </c>
      <c r="F10" s="2"/>
      <c r="G10" s="5" t="s">
        <v>17</v>
      </c>
      <c r="H10" s="6" t="s">
        <v>18</v>
      </c>
      <c r="I10" s="6" t="s">
        <v>6</v>
      </c>
      <c r="J10" s="6" t="s">
        <v>11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>
      <c r="A11" s="2"/>
      <c r="B11" s="5">
        <v>3</v>
      </c>
      <c r="C11" s="6">
        <v>43</v>
      </c>
      <c r="D11" s="6">
        <v>64</v>
      </c>
      <c r="E11" s="4">
        <v>66</v>
      </c>
      <c r="F11" s="2"/>
      <c r="G11" s="5" t="s">
        <v>7</v>
      </c>
      <c r="H11" s="6" t="s">
        <v>12</v>
      </c>
      <c r="I11" s="6" t="s">
        <v>16</v>
      </c>
      <c r="J11" s="6" t="s">
        <v>11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>
      <c r="A13" s="1"/>
      <c r="B13" s="1"/>
      <c r="C13" s="2" t="s">
        <v>19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>
      <c r="A14" s="1"/>
      <c r="B14" s="7" t="s">
        <v>20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>
      <c r="A15" s="1"/>
      <c r="B15" s="3" t="str">
        <f t="shared" ref="B15:E15" si="0">B8</f>
        <v>2F</v>
      </c>
      <c r="C15" s="3">
        <f t="shared" si="0"/>
        <v>2</v>
      </c>
      <c r="D15" s="3">
        <f t="shared" si="0"/>
        <v>92</v>
      </c>
      <c r="E15" s="3">
        <f t="shared" si="0"/>
        <v>93</v>
      </c>
      <c r="F15" s="2"/>
      <c r="G15" s="3">
        <v>41</v>
      </c>
      <c r="H15" s="4">
        <v>72</v>
      </c>
      <c r="I15" s="4">
        <v>61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>
      <c r="A16" s="1"/>
      <c r="B16" s="3" t="str">
        <f t="shared" ref="B16:E16" si="1">B9</f>
        <v>EF</v>
      </c>
      <c r="C16" s="3" t="str">
        <f t="shared" si="1"/>
        <v>FC</v>
      </c>
      <c r="D16" s="3" t="str">
        <f t="shared" si="1"/>
        <v>F9</v>
      </c>
      <c r="E16" s="3" t="str">
        <f t="shared" si="1"/>
        <v>F8</v>
      </c>
      <c r="F16" s="2"/>
      <c r="G16" s="5" t="s">
        <v>23</v>
      </c>
      <c r="H16" s="6">
        <v>69</v>
      </c>
      <c r="I16" s="6">
        <v>41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ht="15.75" customHeight="1">
      <c r="A17" s="1"/>
      <c r="B17" s="3">
        <f t="shared" ref="B17:E17" si="2">B10</f>
        <v>85</v>
      </c>
      <c r="C17" s="3">
        <f t="shared" si="2"/>
        <v>69</v>
      </c>
      <c r="D17" s="3" t="str">
        <f t="shared" si="2"/>
        <v>5F</v>
      </c>
      <c r="E17" s="3" t="str">
        <f t="shared" si="2"/>
        <v>5C</v>
      </c>
      <c r="F17" s="2"/>
      <c r="G17" s="5">
        <v>67</v>
      </c>
      <c r="H17" s="6">
        <v>74</v>
      </c>
      <c r="I17" s="6">
        <v>45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 ht="15.75" customHeight="1">
      <c r="A18" s="1"/>
      <c r="B18" s="3">
        <f t="shared" ref="B18:E18" si="3">B11</f>
        <v>3</v>
      </c>
      <c r="C18" s="3">
        <f t="shared" si="3"/>
        <v>43</v>
      </c>
      <c r="D18" s="3">
        <f t="shared" si="3"/>
        <v>64</v>
      </c>
      <c r="E18" s="3">
        <f t="shared" si="3"/>
        <v>66</v>
      </c>
      <c r="F18" s="2"/>
      <c r="G18" s="5" t="s">
        <v>21</v>
      </c>
      <c r="H18" s="6" t="s">
        <v>22</v>
      </c>
      <c r="I18" s="6">
        <v>53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5.75" customHeight="1">
      <c r="A21" s="1"/>
      <c r="B21" s="77" t="s">
        <v>24</v>
      </c>
      <c r="C21" s="78"/>
      <c r="D21" s="78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5.75" customHeight="1">
      <c r="A22" s="1"/>
      <c r="B22" s="8" t="s">
        <v>25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5.75" customHeight="1">
      <c r="A23" s="1"/>
      <c r="B23" s="9" t="str">
        <f t="shared" ref="B23:E23" si="4">HEX2BIN(B15,8)</f>
        <v>00101111</v>
      </c>
      <c r="C23" s="4" t="str">
        <f t="shared" si="4"/>
        <v>00000010</v>
      </c>
      <c r="D23" s="3" t="str">
        <f t="shared" si="4"/>
        <v>10010010</v>
      </c>
      <c r="E23" s="4" t="str">
        <f t="shared" si="4"/>
        <v>10010011</v>
      </c>
      <c r="F23" s="2"/>
      <c r="G23" s="3" t="str">
        <f t="shared" ref="G23:J23" si="5">HEX2BIN(G15,8)</f>
        <v>01000001</v>
      </c>
      <c r="H23" s="4" t="str">
        <f t="shared" si="5"/>
        <v>01110010</v>
      </c>
      <c r="I23" s="3" t="str">
        <f t="shared" si="5"/>
        <v>01100001</v>
      </c>
      <c r="J23" s="4" t="str">
        <f t="shared" si="5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ht="15">
      <c r="A24" s="1"/>
      <c r="B24" s="3" t="str">
        <f t="shared" ref="B24:E24" si="6">HEX2BIN(B16,8)</f>
        <v>11101111</v>
      </c>
      <c r="C24" s="4" t="str">
        <f t="shared" si="6"/>
        <v>11111100</v>
      </c>
      <c r="D24" s="3" t="str">
        <f t="shared" si="6"/>
        <v>11111001</v>
      </c>
      <c r="E24" s="4" t="str">
        <f t="shared" si="6"/>
        <v>11111000</v>
      </c>
      <c r="F24" s="2"/>
      <c r="G24" s="3" t="str">
        <f t="shared" ref="G24:J24" si="7">HEX2BIN(G16,8)</f>
        <v>01101100</v>
      </c>
      <c r="H24" s="4" t="str">
        <f t="shared" si="7"/>
        <v>01101001</v>
      </c>
      <c r="I24" s="3" t="str">
        <f t="shared" si="7"/>
        <v>01000001</v>
      </c>
      <c r="J24" s="4" t="str">
        <f t="shared" si="7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ht="15">
      <c r="A25" s="1"/>
      <c r="B25" s="3" t="str">
        <f t="shared" ref="B25:E25" si="8">HEX2BIN(B17,8)</f>
        <v>10000101</v>
      </c>
      <c r="C25" s="4" t="str">
        <f t="shared" si="8"/>
        <v>01101001</v>
      </c>
      <c r="D25" s="3" t="str">
        <f t="shared" si="8"/>
        <v>01011111</v>
      </c>
      <c r="E25" s="4" t="str">
        <f t="shared" si="8"/>
        <v>01011100</v>
      </c>
      <c r="F25" s="2"/>
      <c r="G25" s="3" t="str">
        <f t="shared" ref="G25:J25" si="9">HEX2BIN(G17,8)</f>
        <v>01100111</v>
      </c>
      <c r="H25" s="4" t="str">
        <f t="shared" si="9"/>
        <v>01110100</v>
      </c>
      <c r="I25" s="3" t="str">
        <f t="shared" si="9"/>
        <v>01000101</v>
      </c>
      <c r="J25" s="4" t="str">
        <f t="shared" si="9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ht="15">
      <c r="A26" s="1"/>
      <c r="B26" s="3" t="str">
        <f t="shared" ref="B26:E26" si="10">HEX2BIN(B18,8)</f>
        <v>00000011</v>
      </c>
      <c r="C26" s="4" t="str">
        <f t="shared" si="10"/>
        <v>01000011</v>
      </c>
      <c r="D26" s="3" t="str">
        <f t="shared" si="10"/>
        <v>01100100</v>
      </c>
      <c r="E26" s="4" t="str">
        <f t="shared" si="10"/>
        <v>01100110</v>
      </c>
      <c r="F26" s="2"/>
      <c r="G26" s="3" t="str">
        <f t="shared" ref="G26:J26" si="11">HEX2BIN(G18,8)</f>
        <v>01101111</v>
      </c>
      <c r="H26" s="4" t="str">
        <f t="shared" si="11"/>
        <v>01101101</v>
      </c>
      <c r="I26" s="3" t="str">
        <f t="shared" si="11"/>
        <v>01010011</v>
      </c>
      <c r="J26" s="4" t="str">
        <f t="shared" si="1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ht="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5">
      <c r="A28" s="1"/>
      <c r="B28" s="77" t="s">
        <v>26</v>
      </c>
      <c r="C28" s="78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5">
      <c r="A30" s="1"/>
      <c r="B30" s="1" t="str">
        <f t="shared" ref="B30:B33" si="12">B23</f>
        <v>00101111</v>
      </c>
      <c r="C30" s="1" t="s">
        <v>28</v>
      </c>
      <c r="D30" s="1" t="str">
        <f t="shared" ref="D30:D33" si="13">G23</f>
        <v>01000001</v>
      </c>
      <c r="E30" s="1"/>
      <c r="F30" s="24" t="s">
        <v>284</v>
      </c>
      <c r="G30" s="1"/>
      <c r="H30" s="1" t="str">
        <f t="shared" ref="H30:H33" si="14">D23</f>
        <v>10010010</v>
      </c>
      <c r="I30" s="1" t="s">
        <v>28</v>
      </c>
      <c r="J30" s="1" t="str">
        <f t="shared" ref="J30:J33" si="15">I23</f>
        <v>01100001</v>
      </c>
      <c r="K30" s="1"/>
      <c r="L30" s="24">
        <v>11110010</v>
      </c>
      <c r="M30" s="1"/>
      <c r="N30" s="1" t="s">
        <v>33</v>
      </c>
      <c r="O30" s="73" t="str">
        <f t="shared" ref="O30:O33" si="16">F30</f>
        <v>01101110</v>
      </c>
      <c r="P30" s="73" t="str">
        <f t="shared" ref="P30:P33" si="17">F35</f>
        <v>01111000</v>
      </c>
      <c r="Q30" s="73">
        <f t="shared" ref="Q30:Q33" si="18">L30</f>
        <v>11110010</v>
      </c>
      <c r="R30" s="73" t="str">
        <f t="shared" ref="R30:R33" si="19">L35</f>
        <v>01100001</v>
      </c>
      <c r="S30" s="1"/>
    </row>
    <row r="31" spans="1:19" ht="15">
      <c r="A31" s="1"/>
      <c r="B31" s="1" t="str">
        <f t="shared" si="12"/>
        <v>11101111</v>
      </c>
      <c r="C31" s="1" t="s">
        <v>28</v>
      </c>
      <c r="D31" s="1" t="str">
        <f t="shared" si="13"/>
        <v>01101100</v>
      </c>
      <c r="E31" s="12"/>
      <c r="F31" s="24">
        <v>10000011</v>
      </c>
      <c r="G31" s="1"/>
      <c r="H31" s="1" t="str">
        <f t="shared" si="14"/>
        <v>11111001</v>
      </c>
      <c r="I31" s="1" t="s">
        <v>28</v>
      </c>
      <c r="J31" s="1" t="str">
        <f t="shared" si="15"/>
        <v>01000001</v>
      </c>
      <c r="K31" s="1"/>
      <c r="L31" s="24">
        <v>10111000</v>
      </c>
      <c r="M31" s="1"/>
      <c r="N31" s="1"/>
      <c r="O31" s="73">
        <f t="shared" si="16"/>
        <v>10000011</v>
      </c>
      <c r="P31" s="73">
        <f t="shared" si="17"/>
        <v>10010001</v>
      </c>
      <c r="Q31" s="73">
        <f t="shared" si="18"/>
        <v>10111000</v>
      </c>
      <c r="R31" s="73" t="str">
        <f t="shared" si="19"/>
        <v>01000001</v>
      </c>
      <c r="S31" s="1"/>
    </row>
    <row r="32" spans="1:19" ht="15">
      <c r="A32" s="1"/>
      <c r="B32" s="1" t="str">
        <f t="shared" si="12"/>
        <v>10000101</v>
      </c>
      <c r="C32" s="1" t="s">
        <v>28</v>
      </c>
      <c r="D32" s="1" t="str">
        <f t="shared" si="13"/>
        <v>01100111</v>
      </c>
      <c r="E32" s="1"/>
      <c r="F32" s="24">
        <v>11100010</v>
      </c>
      <c r="G32" s="1"/>
      <c r="H32" s="1" t="str">
        <f t="shared" si="14"/>
        <v>01011111</v>
      </c>
      <c r="I32" s="1" t="s">
        <v>28</v>
      </c>
      <c r="J32" s="1" t="str">
        <f t="shared" si="15"/>
        <v>01000101</v>
      </c>
      <c r="K32" s="1"/>
      <c r="L32" s="24" t="s">
        <v>89</v>
      </c>
      <c r="M32" s="1"/>
      <c r="N32" s="1"/>
      <c r="O32" s="73">
        <f t="shared" si="16"/>
        <v>11100010</v>
      </c>
      <c r="P32" s="73" t="str">
        <f t="shared" si="17"/>
        <v>00011101</v>
      </c>
      <c r="Q32" s="73" t="str">
        <f t="shared" si="18"/>
        <v>00011010</v>
      </c>
      <c r="R32" s="73" t="str">
        <f t="shared" si="19"/>
        <v>01000101</v>
      </c>
      <c r="S32" s="1"/>
    </row>
    <row r="33" spans="1:23" ht="15">
      <c r="A33" s="1"/>
      <c r="B33" s="1" t="str">
        <f t="shared" si="12"/>
        <v>00000011</v>
      </c>
      <c r="C33" s="1" t="s">
        <v>28</v>
      </c>
      <c r="D33" s="1" t="str">
        <f t="shared" si="13"/>
        <v>01101111</v>
      </c>
      <c r="E33" s="1"/>
      <c r="F33" s="24" t="s">
        <v>36</v>
      </c>
      <c r="G33" s="1"/>
      <c r="H33" s="1" t="str">
        <f t="shared" si="14"/>
        <v>01100100</v>
      </c>
      <c r="I33" s="1" t="s">
        <v>28</v>
      </c>
      <c r="J33" s="1" t="str">
        <f t="shared" si="15"/>
        <v>01010011</v>
      </c>
      <c r="K33" s="1"/>
      <c r="L33" s="24" t="s">
        <v>286</v>
      </c>
      <c r="M33" s="1"/>
      <c r="N33" s="1"/>
      <c r="O33" s="73" t="str">
        <f t="shared" si="16"/>
        <v>01101100</v>
      </c>
      <c r="P33" s="73" t="str">
        <f t="shared" si="17"/>
        <v>00101110</v>
      </c>
      <c r="Q33" s="73" t="str">
        <f t="shared" si="18"/>
        <v>00110111</v>
      </c>
      <c r="R33" s="73" t="str">
        <f t="shared" si="19"/>
        <v>01010011</v>
      </c>
      <c r="S33" s="1"/>
    </row>
    <row r="34" spans="1:23" ht="15">
      <c r="A34" s="1"/>
      <c r="B34" s="1"/>
      <c r="C34" s="1"/>
      <c r="D34" s="1"/>
      <c r="E34" s="1"/>
      <c r="F34" s="69"/>
      <c r="G34" s="1"/>
      <c r="H34" s="1"/>
      <c r="I34" s="1"/>
      <c r="J34" s="1"/>
      <c r="K34" s="1"/>
      <c r="L34" s="69"/>
      <c r="M34" s="1"/>
      <c r="N34" s="1"/>
      <c r="O34" s="1"/>
      <c r="P34" s="1"/>
      <c r="Q34" s="1"/>
      <c r="R34" s="1"/>
      <c r="S34" s="1"/>
    </row>
    <row r="35" spans="1:23" ht="15">
      <c r="A35" s="1"/>
      <c r="B35" s="1" t="str">
        <f t="shared" ref="B35:B38" si="20">C23</f>
        <v>00000010</v>
      </c>
      <c r="C35" s="1" t="s">
        <v>28</v>
      </c>
      <c r="D35" s="1" t="str">
        <f t="shared" ref="D35:D38" si="21">H23</f>
        <v>01110010</v>
      </c>
      <c r="E35" s="1"/>
      <c r="F35" s="24" t="s">
        <v>285</v>
      </c>
      <c r="G35" s="1"/>
      <c r="H35" s="1" t="str">
        <f t="shared" ref="H35:H38" si="22">E23</f>
        <v>10010011</v>
      </c>
      <c r="I35" s="1" t="s">
        <v>28</v>
      </c>
      <c r="J35" s="1" t="str">
        <f t="shared" ref="J35:J38" si="23">J23</f>
        <v>00000000</v>
      </c>
      <c r="K35" s="1"/>
      <c r="L35" s="76" t="str">
        <f t="shared" ref="L35:L38" si="24">I23</f>
        <v>01100001</v>
      </c>
      <c r="M35" s="1"/>
      <c r="N35" s="1" t="s">
        <v>46</v>
      </c>
      <c r="O35" s="2" t="str">
        <f t="shared" ref="O35:R35" si="25">BIN2HEX(O30)</f>
        <v>6E</v>
      </c>
      <c r="P35" s="2" t="str">
        <f t="shared" si="25"/>
        <v>78</v>
      </c>
      <c r="Q35" s="2" t="str">
        <f t="shared" si="25"/>
        <v>F2</v>
      </c>
      <c r="R35" s="2" t="str">
        <f t="shared" si="25"/>
        <v>61</v>
      </c>
      <c r="S35" s="2"/>
    </row>
    <row r="36" spans="1:23" ht="15">
      <c r="A36" s="1"/>
      <c r="B36" s="1" t="str">
        <f t="shared" si="20"/>
        <v>11111100</v>
      </c>
      <c r="C36" s="1" t="s">
        <v>28</v>
      </c>
      <c r="D36" s="1" t="str">
        <f t="shared" si="21"/>
        <v>01101001</v>
      </c>
      <c r="E36" s="1"/>
      <c r="F36" s="24">
        <v>10010001</v>
      </c>
      <c r="G36" s="1"/>
      <c r="H36" s="1" t="str">
        <f t="shared" si="22"/>
        <v>11111000</v>
      </c>
      <c r="I36" s="1" t="s">
        <v>28</v>
      </c>
      <c r="J36" s="1" t="str">
        <f t="shared" si="23"/>
        <v>00000000</v>
      </c>
      <c r="K36" s="1"/>
      <c r="L36" s="76" t="str">
        <f t="shared" si="24"/>
        <v>01000001</v>
      </c>
      <c r="M36" s="1"/>
      <c r="N36" s="1"/>
      <c r="O36" s="2" t="str">
        <f t="shared" ref="O36:R36" si="26">BIN2HEX(O31)</f>
        <v>83</v>
      </c>
      <c r="P36" s="2" t="str">
        <f t="shared" si="26"/>
        <v>91</v>
      </c>
      <c r="Q36" s="2" t="str">
        <f t="shared" si="26"/>
        <v>B8</v>
      </c>
      <c r="R36" s="2" t="str">
        <f t="shared" si="26"/>
        <v>41</v>
      </c>
      <c r="S36" s="2"/>
      <c r="U36" s="1"/>
      <c r="V36" s="1"/>
      <c r="W36" s="1"/>
    </row>
    <row r="37" spans="1:23" ht="15">
      <c r="A37" s="1"/>
      <c r="B37" s="1" t="str">
        <f t="shared" si="20"/>
        <v>01101001</v>
      </c>
      <c r="C37" s="1" t="s">
        <v>28</v>
      </c>
      <c r="D37" s="1" t="str">
        <f t="shared" si="21"/>
        <v>01110100</v>
      </c>
      <c r="E37" s="1"/>
      <c r="F37" s="24" t="s">
        <v>34</v>
      </c>
      <c r="G37" s="1"/>
      <c r="H37" s="1" t="str">
        <f t="shared" si="22"/>
        <v>01011100</v>
      </c>
      <c r="I37" s="1" t="s">
        <v>28</v>
      </c>
      <c r="J37" s="1" t="str">
        <f t="shared" si="23"/>
        <v>00000000</v>
      </c>
      <c r="K37" s="1"/>
      <c r="L37" s="76" t="str">
        <f t="shared" si="24"/>
        <v>01000101</v>
      </c>
      <c r="M37" s="1"/>
      <c r="N37" s="1"/>
      <c r="O37" s="2" t="str">
        <f t="shared" ref="O37:R37" si="27">BIN2HEX(O32)</f>
        <v>E2</v>
      </c>
      <c r="P37" s="2" t="str">
        <f t="shared" si="27"/>
        <v>1D</v>
      </c>
      <c r="Q37" s="2" t="str">
        <f t="shared" si="27"/>
        <v>1A</v>
      </c>
      <c r="R37" s="2" t="str">
        <f t="shared" si="27"/>
        <v>45</v>
      </c>
      <c r="S37" s="2"/>
      <c r="U37" s="1"/>
      <c r="V37" s="1"/>
      <c r="W37" s="1"/>
    </row>
    <row r="38" spans="1:23" ht="15">
      <c r="A38" s="1"/>
      <c r="B38" s="1" t="str">
        <f t="shared" si="20"/>
        <v>01000011</v>
      </c>
      <c r="C38" s="1" t="s">
        <v>28</v>
      </c>
      <c r="D38" s="1" t="str">
        <f t="shared" si="21"/>
        <v>01101101</v>
      </c>
      <c r="E38" s="1"/>
      <c r="F38" s="24" t="s">
        <v>72</v>
      </c>
      <c r="G38" s="1"/>
      <c r="H38" s="1" t="str">
        <f t="shared" si="22"/>
        <v>01100110</v>
      </c>
      <c r="I38" s="1" t="s">
        <v>28</v>
      </c>
      <c r="J38" s="1" t="str">
        <f t="shared" si="23"/>
        <v>00000000</v>
      </c>
      <c r="K38" s="1"/>
      <c r="L38" s="76" t="str">
        <f t="shared" si="24"/>
        <v>01010011</v>
      </c>
      <c r="M38" s="1"/>
      <c r="N38" s="1"/>
      <c r="O38" s="2" t="str">
        <f t="shared" ref="O38:R38" si="28">BIN2HEX(O33)</f>
        <v>6C</v>
      </c>
      <c r="P38" s="2" t="str">
        <f t="shared" si="28"/>
        <v>2E</v>
      </c>
      <c r="Q38" s="2" t="str">
        <f t="shared" si="28"/>
        <v>37</v>
      </c>
      <c r="R38" s="2" t="str">
        <f t="shared" si="28"/>
        <v>53</v>
      </c>
      <c r="S38" s="2"/>
      <c r="U38" s="1"/>
      <c r="V38" s="1"/>
      <c r="W38" s="1"/>
    </row>
    <row r="39" spans="1:23" ht="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"/>
      <c r="V39" s="1"/>
      <c r="W39" s="1"/>
    </row>
    <row r="40" spans="1:23" ht="15">
      <c r="A40" s="1"/>
      <c r="B40" s="1" t="s">
        <v>51</v>
      </c>
      <c r="C40" s="1"/>
      <c r="D40" s="1"/>
      <c r="E40" s="1"/>
      <c r="F40" s="1"/>
      <c r="G40" s="1"/>
      <c r="H40" s="1"/>
      <c r="I40" s="1"/>
      <c r="J40" s="1"/>
      <c r="K40" s="77" t="s">
        <v>52</v>
      </c>
      <c r="L40" s="78"/>
      <c r="M40" s="1"/>
      <c r="N40" s="1"/>
      <c r="O40" s="1"/>
      <c r="P40" s="1"/>
      <c r="Q40" s="1"/>
      <c r="R40" s="1"/>
      <c r="S40" s="1"/>
    </row>
    <row r="41" spans="1:23" ht="15">
      <c r="A41" s="1"/>
      <c r="B41" s="2" t="str">
        <f t="shared" ref="B41:E41" si="29">O35</f>
        <v>6E</v>
      </c>
      <c r="C41" s="2" t="str">
        <f t="shared" si="29"/>
        <v>78</v>
      </c>
      <c r="D41" s="2" t="str">
        <f t="shared" si="29"/>
        <v>F2</v>
      </c>
      <c r="E41" s="2" t="str">
        <f t="shared" si="29"/>
        <v>61</v>
      </c>
      <c r="F41" s="1"/>
      <c r="G41" s="1"/>
      <c r="H41" s="1"/>
      <c r="I41" s="1"/>
      <c r="J41" s="78"/>
      <c r="K41" s="78"/>
      <c r="L41" s="78"/>
      <c r="M41" s="78"/>
      <c r="N41" s="78"/>
      <c r="O41" s="78"/>
      <c r="P41" s="78"/>
      <c r="Q41" s="78"/>
      <c r="R41" s="78"/>
      <c r="S41" s="78"/>
    </row>
    <row r="42" spans="1:23" ht="15">
      <c r="A42" s="1"/>
      <c r="B42" s="2" t="str">
        <f t="shared" ref="B42:E42" si="30">O36</f>
        <v>83</v>
      </c>
      <c r="C42" s="2" t="str">
        <f t="shared" si="30"/>
        <v>91</v>
      </c>
      <c r="D42" s="2" t="str">
        <f t="shared" si="30"/>
        <v>B8</v>
      </c>
      <c r="E42" s="2" t="str">
        <f t="shared" si="30"/>
        <v>41</v>
      </c>
      <c r="F42" s="1"/>
      <c r="G42" s="1"/>
      <c r="H42" s="1"/>
      <c r="I42" s="1"/>
      <c r="J42" s="78"/>
      <c r="K42" s="78"/>
      <c r="L42" s="78"/>
      <c r="M42" s="78"/>
      <c r="N42" s="78"/>
      <c r="O42" s="78"/>
      <c r="P42" s="78"/>
      <c r="Q42" s="78"/>
      <c r="R42" s="78"/>
      <c r="S42" s="78"/>
    </row>
    <row r="43" spans="1:23" ht="15">
      <c r="A43" s="1"/>
      <c r="B43" s="2" t="str">
        <f t="shared" ref="B43:E43" si="31">O37</f>
        <v>E2</v>
      </c>
      <c r="C43" s="2" t="str">
        <f t="shared" si="31"/>
        <v>1D</v>
      </c>
      <c r="D43" s="2" t="str">
        <f t="shared" si="31"/>
        <v>1A</v>
      </c>
      <c r="E43" s="2" t="str">
        <f t="shared" si="31"/>
        <v>45</v>
      </c>
      <c r="F43" s="1"/>
      <c r="G43" s="1"/>
      <c r="H43" s="1"/>
      <c r="I43" s="1"/>
      <c r="J43" s="78"/>
      <c r="K43" s="78"/>
      <c r="L43" s="78"/>
      <c r="M43" s="78"/>
      <c r="N43" s="78"/>
      <c r="O43" s="78"/>
      <c r="P43" s="78"/>
      <c r="Q43" s="78"/>
      <c r="R43" s="78"/>
      <c r="S43" s="78"/>
    </row>
    <row r="44" spans="1:23" ht="15">
      <c r="A44" s="1"/>
      <c r="B44" s="2" t="str">
        <f t="shared" ref="B44:E44" si="32">O38</f>
        <v>6C</v>
      </c>
      <c r="C44" s="2" t="str">
        <f t="shared" si="32"/>
        <v>2E</v>
      </c>
      <c r="D44" s="2" t="str">
        <f t="shared" si="32"/>
        <v>37</v>
      </c>
      <c r="E44" s="2" t="str">
        <f t="shared" si="32"/>
        <v>53</v>
      </c>
      <c r="F44" s="1"/>
      <c r="G44" s="1"/>
      <c r="H44" s="1"/>
      <c r="I44" s="1"/>
      <c r="J44" s="78"/>
      <c r="K44" s="78"/>
      <c r="L44" s="78"/>
      <c r="M44" s="78"/>
      <c r="N44" s="78"/>
      <c r="O44" s="78"/>
      <c r="P44" s="78"/>
      <c r="Q44" s="78"/>
      <c r="R44" s="78"/>
      <c r="S44" s="78"/>
    </row>
    <row r="45" spans="1:23" ht="15">
      <c r="A45" s="1"/>
      <c r="B45" s="1"/>
      <c r="C45" s="1"/>
      <c r="D45" s="1"/>
      <c r="E45" s="1"/>
      <c r="F45" s="1"/>
      <c r="G45" s="1"/>
      <c r="H45" s="1"/>
      <c r="I45" s="1"/>
      <c r="J45" s="78"/>
      <c r="K45" s="78"/>
      <c r="L45" s="78"/>
      <c r="M45" s="78"/>
      <c r="N45" s="78"/>
      <c r="O45" s="78"/>
      <c r="P45" s="78"/>
      <c r="Q45" s="78"/>
      <c r="R45" s="78"/>
      <c r="S45" s="78"/>
    </row>
    <row r="46" spans="1:23" ht="15">
      <c r="A46" s="1"/>
      <c r="B46" s="77" t="s">
        <v>53</v>
      </c>
      <c r="C46" s="78"/>
      <c r="D46" s="78"/>
      <c r="E46" s="78"/>
      <c r="F46" s="1"/>
      <c r="G46" s="1"/>
      <c r="H46" s="1"/>
      <c r="I46" s="1"/>
      <c r="J46" s="78"/>
      <c r="K46" s="78"/>
      <c r="L46" s="78"/>
      <c r="M46" s="78"/>
      <c r="N46" s="78"/>
      <c r="O46" s="78"/>
      <c r="P46" s="78"/>
      <c r="Q46" s="78"/>
      <c r="R46" s="78"/>
      <c r="S46" s="78"/>
    </row>
    <row r="47" spans="1:23" ht="15">
      <c r="A47" s="1"/>
      <c r="F47" s="1"/>
      <c r="G47" s="1"/>
      <c r="H47" s="1"/>
      <c r="I47" s="1"/>
      <c r="J47" s="78"/>
      <c r="K47" s="78"/>
      <c r="L47" s="78"/>
      <c r="M47" s="78"/>
      <c r="N47" s="78"/>
      <c r="O47" s="78"/>
      <c r="P47" s="78"/>
      <c r="Q47" s="78"/>
      <c r="R47" s="78"/>
      <c r="S47" s="78"/>
    </row>
    <row r="48" spans="1:23" ht="15">
      <c r="A48" s="1"/>
      <c r="B48" s="2">
        <v>45</v>
      </c>
      <c r="C48" s="21" t="s">
        <v>67</v>
      </c>
      <c r="D48" s="21" t="s">
        <v>290</v>
      </c>
      <c r="E48" s="2" t="s">
        <v>198</v>
      </c>
      <c r="F48" s="1"/>
      <c r="G48" s="1"/>
      <c r="H48" s="1"/>
      <c r="I48" s="1"/>
      <c r="J48" s="78"/>
      <c r="K48" s="78"/>
      <c r="L48" s="78"/>
      <c r="M48" s="78"/>
      <c r="N48" s="78"/>
      <c r="O48" s="78"/>
      <c r="P48" s="78"/>
      <c r="Q48" s="78"/>
      <c r="R48" s="78"/>
      <c r="S48" s="78"/>
    </row>
    <row r="49" spans="1:19" ht="15">
      <c r="A49" s="1"/>
      <c r="B49" s="2">
        <v>41</v>
      </c>
      <c r="C49" s="2" t="s">
        <v>265</v>
      </c>
      <c r="D49" s="2" t="s">
        <v>233</v>
      </c>
      <c r="E49" s="2" t="s">
        <v>197</v>
      </c>
      <c r="F49" s="1"/>
      <c r="G49" s="1"/>
      <c r="H49" s="1"/>
      <c r="I49" s="1"/>
      <c r="J49" s="78"/>
      <c r="K49" s="78"/>
      <c r="L49" s="78"/>
      <c r="M49" s="78"/>
      <c r="N49" s="78"/>
      <c r="O49" s="78"/>
      <c r="P49" s="78"/>
      <c r="Q49" s="78"/>
      <c r="R49" s="78"/>
      <c r="S49" s="78"/>
    </row>
    <row r="50" spans="1:19" ht="15">
      <c r="A50" s="1"/>
      <c r="B50" s="2" t="s">
        <v>287</v>
      </c>
      <c r="C50" s="2" t="s">
        <v>278</v>
      </c>
      <c r="D50" s="2">
        <v>43</v>
      </c>
      <c r="E50" s="2">
        <v>68</v>
      </c>
      <c r="F50" s="1"/>
      <c r="G50" s="1"/>
      <c r="H50" s="1"/>
      <c r="I50" s="1"/>
      <c r="J50" s="78"/>
      <c r="K50" s="78"/>
      <c r="L50" s="78"/>
      <c r="M50" s="78"/>
      <c r="N50" s="78"/>
      <c r="O50" s="78"/>
      <c r="P50" s="78"/>
      <c r="Q50" s="78"/>
      <c r="R50" s="78"/>
      <c r="S50" s="78"/>
    </row>
    <row r="51" spans="1:19" ht="15">
      <c r="A51" s="1"/>
      <c r="B51" s="2" t="s">
        <v>288</v>
      </c>
      <c r="C51" s="2" t="s">
        <v>289</v>
      </c>
      <c r="D51" s="2" t="s">
        <v>291</v>
      </c>
      <c r="E51" s="2">
        <v>50</v>
      </c>
      <c r="F51" s="1"/>
      <c r="G51" s="1"/>
      <c r="H51" s="1"/>
      <c r="I51" s="1"/>
      <c r="J51" s="78"/>
      <c r="K51" s="78"/>
      <c r="L51" s="78"/>
      <c r="M51" s="78"/>
      <c r="N51" s="78"/>
      <c r="O51" s="78"/>
      <c r="P51" s="78"/>
      <c r="Q51" s="78"/>
      <c r="R51" s="78"/>
      <c r="S51" s="78"/>
    </row>
    <row r="52" spans="1:19" ht="15">
      <c r="A52" s="1"/>
      <c r="B52" s="1"/>
      <c r="C52" s="1"/>
      <c r="D52" s="1"/>
      <c r="E52" s="1"/>
      <c r="F52" s="1"/>
      <c r="G52" s="1"/>
      <c r="H52" s="1"/>
      <c r="I52" s="1"/>
      <c r="J52" s="78"/>
      <c r="K52" s="78"/>
      <c r="L52" s="78"/>
      <c r="M52" s="78"/>
      <c r="N52" s="78"/>
      <c r="O52" s="78"/>
      <c r="P52" s="78"/>
      <c r="Q52" s="78"/>
      <c r="R52" s="78"/>
      <c r="S52" s="78"/>
    </row>
    <row r="53" spans="1:19" ht="15">
      <c r="A53" s="1"/>
      <c r="B53" s="1"/>
      <c r="C53" s="2" t="s">
        <v>60</v>
      </c>
      <c r="D53" s="1"/>
      <c r="E53" s="1"/>
      <c r="F53" s="1"/>
      <c r="G53" s="1"/>
      <c r="H53" s="1"/>
      <c r="I53" s="1"/>
      <c r="J53" s="78"/>
      <c r="K53" s="78"/>
      <c r="L53" s="78"/>
      <c r="M53" s="78"/>
      <c r="N53" s="78"/>
      <c r="O53" s="78"/>
      <c r="P53" s="78"/>
      <c r="Q53" s="78"/>
      <c r="R53" s="78"/>
      <c r="S53" s="78"/>
    </row>
    <row r="54" spans="1:19" ht="15">
      <c r="A54" s="1"/>
      <c r="B54" s="1"/>
      <c r="C54" s="1"/>
      <c r="D54" s="1"/>
      <c r="E54" s="1"/>
      <c r="F54" s="1"/>
      <c r="G54" s="1"/>
      <c r="H54" s="1"/>
      <c r="I54" s="1"/>
      <c r="J54" s="78"/>
      <c r="K54" s="78"/>
      <c r="L54" s="78"/>
      <c r="M54" s="78"/>
      <c r="N54" s="78"/>
      <c r="O54" s="78"/>
      <c r="P54" s="78"/>
      <c r="Q54" s="78"/>
      <c r="R54" s="78"/>
      <c r="S54" s="78"/>
    </row>
    <row r="55" spans="1:19" ht="15">
      <c r="A55" s="1"/>
      <c r="B55" s="2">
        <f t="shared" ref="B55:E55" si="33">B48</f>
        <v>45</v>
      </c>
      <c r="C55" s="2" t="str">
        <f t="shared" si="33"/>
        <v>02</v>
      </c>
      <c r="D55" s="2" t="str">
        <f t="shared" si="33"/>
        <v>04</v>
      </c>
      <c r="E55" s="2" t="str">
        <f t="shared" si="33"/>
        <v>d8</v>
      </c>
      <c r="F55" s="77" t="s">
        <v>61</v>
      </c>
      <c r="G55" s="78"/>
      <c r="H55" s="1"/>
      <c r="I55" s="1"/>
      <c r="J55" s="78"/>
      <c r="K55" s="78"/>
      <c r="L55" s="78"/>
      <c r="M55" s="78"/>
      <c r="N55" s="78"/>
      <c r="O55" s="78"/>
      <c r="P55" s="78"/>
      <c r="Q55" s="78"/>
      <c r="R55" s="78"/>
      <c r="S55" s="78"/>
    </row>
    <row r="56" spans="1:19" ht="15">
      <c r="A56" s="1"/>
      <c r="B56" s="2">
        <f t="shared" ref="B56:E56" si="34">B49</f>
        <v>41</v>
      </c>
      <c r="C56" s="2" t="str">
        <f t="shared" si="34"/>
        <v>ac</v>
      </c>
      <c r="D56" s="2" t="str">
        <f t="shared" si="34"/>
        <v>9a</v>
      </c>
      <c r="E56" s="2" t="str">
        <f t="shared" si="34"/>
        <v>f8</v>
      </c>
      <c r="F56" s="1" t="s">
        <v>62</v>
      </c>
      <c r="G56" s="1"/>
      <c r="H56" s="1"/>
      <c r="I56" s="1"/>
      <c r="J56" s="78"/>
      <c r="K56" s="78"/>
      <c r="L56" s="78"/>
      <c r="M56" s="78"/>
      <c r="N56" s="78"/>
      <c r="O56" s="78"/>
      <c r="P56" s="78"/>
      <c r="Q56" s="78"/>
      <c r="R56" s="78"/>
      <c r="S56" s="78"/>
    </row>
    <row r="57" spans="1:19" ht="15">
      <c r="A57" s="1"/>
      <c r="B57" s="2" t="str">
        <f t="shared" ref="B57:E57" si="35">B50</f>
        <v>3b</v>
      </c>
      <c r="C57" s="2" t="str">
        <f t="shared" si="35"/>
        <v>de</v>
      </c>
      <c r="D57" s="2">
        <f t="shared" si="35"/>
        <v>43</v>
      </c>
      <c r="E57" s="2">
        <f t="shared" si="35"/>
        <v>68</v>
      </c>
      <c r="F57" s="1" t="s">
        <v>63</v>
      </c>
      <c r="G57" s="1"/>
      <c r="H57" s="1"/>
      <c r="I57" s="1"/>
      <c r="J57" s="78"/>
      <c r="K57" s="78"/>
      <c r="L57" s="78"/>
      <c r="M57" s="78"/>
      <c r="N57" s="78"/>
      <c r="O57" s="78"/>
      <c r="P57" s="78"/>
      <c r="Q57" s="78"/>
      <c r="R57" s="78"/>
      <c r="S57" s="78"/>
    </row>
    <row r="58" spans="1:19" ht="15">
      <c r="A58" s="1"/>
      <c r="B58" s="2" t="str">
        <f t="shared" ref="B58:E58" si="36">B51</f>
        <v>b8</v>
      </c>
      <c r="C58" s="2" t="str">
        <f t="shared" si="36"/>
        <v>c3</v>
      </c>
      <c r="D58" s="2" t="str">
        <f t="shared" si="36"/>
        <v>b2</v>
      </c>
      <c r="E58" s="2">
        <f t="shared" si="36"/>
        <v>50</v>
      </c>
      <c r="F58" s="1" t="s">
        <v>64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5">
      <c r="A61" s="1"/>
      <c r="B61" s="1"/>
      <c r="C61" s="2" t="s">
        <v>65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5">
      <c r="A62" s="1"/>
      <c r="B62" s="2">
        <f t="shared" ref="B62:E62" si="37">B55</f>
        <v>45</v>
      </c>
      <c r="C62" s="2" t="str">
        <f t="shared" si="37"/>
        <v>02</v>
      </c>
      <c r="D62" s="2" t="str">
        <f t="shared" si="37"/>
        <v>04</v>
      </c>
      <c r="E62" s="2" t="str">
        <f t="shared" si="37"/>
        <v>d8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5">
      <c r="A63" s="1"/>
      <c r="B63" s="2" t="str">
        <f t="shared" ref="B63:D63" si="38">C56</f>
        <v>ac</v>
      </c>
      <c r="C63" s="2" t="str">
        <f t="shared" si="38"/>
        <v>9a</v>
      </c>
      <c r="D63" s="2" t="str">
        <f t="shared" si="38"/>
        <v>f8</v>
      </c>
      <c r="E63" s="2">
        <f>B56</f>
        <v>41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5">
      <c r="A64" s="1"/>
      <c r="B64" s="2">
        <f t="shared" ref="B64:C64" si="39">D57</f>
        <v>43</v>
      </c>
      <c r="C64" s="2">
        <f t="shared" si="39"/>
        <v>68</v>
      </c>
      <c r="D64" s="2" t="str">
        <f t="shared" ref="D64:E64" si="40">B57</f>
        <v>3b</v>
      </c>
      <c r="E64" s="2" t="str">
        <f t="shared" si="40"/>
        <v>de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">
      <c r="A65" s="1"/>
      <c r="B65" s="2">
        <f>E58</f>
        <v>50</v>
      </c>
      <c r="C65" s="2" t="str">
        <f t="shared" ref="C65:E65" si="41">B58</f>
        <v>b8</v>
      </c>
      <c r="D65" s="2" t="str">
        <f t="shared" si="41"/>
        <v>c3</v>
      </c>
      <c r="E65" s="2" t="str">
        <f t="shared" si="41"/>
        <v>b2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">
      <c r="A68" s="1"/>
      <c r="B68" s="77" t="s">
        <v>66</v>
      </c>
      <c r="C68" s="78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">
      <c r="A70" s="1"/>
      <c r="B70" s="10" t="s">
        <v>67</v>
      </c>
      <c r="C70" s="10" t="s">
        <v>68</v>
      </c>
      <c r="D70" s="10" t="s">
        <v>69</v>
      </c>
      <c r="E70" s="10" t="s">
        <v>69</v>
      </c>
      <c r="F70" s="1"/>
      <c r="G70" s="2">
        <f t="shared" ref="G70:J70" si="42">B62</f>
        <v>45</v>
      </c>
      <c r="H70" s="2" t="str">
        <f t="shared" si="42"/>
        <v>02</v>
      </c>
      <c r="I70" s="2" t="str">
        <f t="shared" si="42"/>
        <v>04</v>
      </c>
      <c r="J70" s="2" t="str">
        <f t="shared" si="42"/>
        <v>d8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5">
      <c r="A71" s="1"/>
      <c r="B71" s="10" t="s">
        <v>69</v>
      </c>
      <c r="C71" s="10" t="s">
        <v>67</v>
      </c>
      <c r="D71" s="10" t="s">
        <v>68</v>
      </c>
      <c r="E71" s="10" t="s">
        <v>69</v>
      </c>
      <c r="F71" s="80" t="s">
        <v>70</v>
      </c>
      <c r="G71" s="2" t="str">
        <f t="shared" ref="G71:J71" si="43">B63</f>
        <v>ac</v>
      </c>
      <c r="H71" s="2" t="str">
        <f t="shared" si="43"/>
        <v>9a</v>
      </c>
      <c r="I71" s="2" t="str">
        <f t="shared" si="43"/>
        <v>f8</v>
      </c>
      <c r="J71" s="2">
        <f t="shared" si="43"/>
        <v>41</v>
      </c>
      <c r="K71" s="1"/>
      <c r="L71" s="87"/>
      <c r="M71" s="1"/>
      <c r="N71" s="1"/>
      <c r="O71" s="1"/>
      <c r="P71" s="1"/>
      <c r="Q71" s="1"/>
      <c r="R71" s="1"/>
      <c r="S71" s="1"/>
    </row>
    <row r="72" spans="1:19" ht="15">
      <c r="A72" s="1"/>
      <c r="B72" s="10" t="s">
        <v>69</v>
      </c>
      <c r="C72" s="10" t="s">
        <v>69</v>
      </c>
      <c r="D72" s="10" t="s">
        <v>67</v>
      </c>
      <c r="E72" s="10" t="s">
        <v>68</v>
      </c>
      <c r="F72" s="78"/>
      <c r="G72" s="2">
        <f t="shared" ref="G72:J72" si="44">B64</f>
        <v>43</v>
      </c>
      <c r="H72" s="2">
        <f t="shared" si="44"/>
        <v>68</v>
      </c>
      <c r="I72" s="2" t="str">
        <f t="shared" si="44"/>
        <v>3b</v>
      </c>
      <c r="J72" s="2" t="str">
        <f t="shared" si="44"/>
        <v>de</v>
      </c>
      <c r="K72" s="1"/>
      <c r="L72" s="78"/>
      <c r="M72" s="1"/>
      <c r="N72" s="1"/>
      <c r="O72" s="1"/>
      <c r="P72" s="1"/>
      <c r="Q72" s="1"/>
      <c r="R72" s="1"/>
      <c r="S72" s="1"/>
    </row>
    <row r="73" spans="1:19" ht="15">
      <c r="A73" s="1"/>
      <c r="B73" s="10" t="s">
        <v>68</v>
      </c>
      <c r="C73" s="10" t="s">
        <v>69</v>
      </c>
      <c r="D73" s="10" t="s">
        <v>69</v>
      </c>
      <c r="E73" s="10" t="s">
        <v>67</v>
      </c>
      <c r="F73" s="1"/>
      <c r="G73" s="2">
        <f t="shared" ref="G73:J73" si="45">B65</f>
        <v>50</v>
      </c>
      <c r="H73" s="2" t="str">
        <f t="shared" si="45"/>
        <v>b8</v>
      </c>
      <c r="I73" s="2" t="str">
        <f t="shared" si="45"/>
        <v>c3</v>
      </c>
      <c r="J73" s="2" t="str">
        <f t="shared" si="45"/>
        <v>b2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">
      <c r="A75" s="1"/>
      <c r="B75" s="1"/>
      <c r="C75" s="1"/>
      <c r="D75" s="1"/>
      <c r="E75" s="1"/>
      <c r="F75" s="1"/>
      <c r="K75" s="1"/>
      <c r="L75" s="8" t="s">
        <v>71</v>
      </c>
      <c r="M75" s="1"/>
      <c r="N75" s="1"/>
      <c r="O75" s="1"/>
      <c r="P75" s="1"/>
      <c r="Q75" s="1"/>
      <c r="R75" s="1"/>
      <c r="S75" s="1"/>
    </row>
    <row r="76" spans="1:19" ht="15">
      <c r="A76" s="1"/>
      <c r="B76" s="11" t="s">
        <v>40</v>
      </c>
      <c r="C76" s="11" t="s">
        <v>32</v>
      </c>
      <c r="D76" s="15" t="s">
        <v>37</v>
      </c>
      <c r="E76" s="15" t="s">
        <v>37</v>
      </c>
      <c r="F76" s="1"/>
      <c r="G76" s="16" t="str">
        <f t="shared" ref="G76:J76" si="46">HEX2BIN(G70,8)</f>
        <v>01000101</v>
      </c>
      <c r="H76" s="16" t="str">
        <f t="shared" si="46"/>
        <v>00000010</v>
      </c>
      <c r="I76" s="17" t="str">
        <f t="shared" si="46"/>
        <v>00000100</v>
      </c>
      <c r="J76" s="17" t="str">
        <f t="shared" si="46"/>
        <v>11011000</v>
      </c>
      <c r="K76" s="1"/>
      <c r="L76" s="21" t="s">
        <v>84</v>
      </c>
      <c r="M76" s="21" t="s">
        <v>37</v>
      </c>
      <c r="N76" s="21" t="s">
        <v>292</v>
      </c>
      <c r="O76" s="21">
        <v>11011001</v>
      </c>
      <c r="P76" s="2"/>
      <c r="Q76" s="1"/>
      <c r="R76" s="1"/>
      <c r="S76" s="1"/>
    </row>
    <row r="77" spans="1:19" ht="15">
      <c r="A77" s="1"/>
      <c r="B77" s="11" t="s">
        <v>37</v>
      </c>
      <c r="C77" s="11" t="s">
        <v>40</v>
      </c>
      <c r="D77" s="15" t="s">
        <v>32</v>
      </c>
      <c r="E77" s="15" t="s">
        <v>37</v>
      </c>
      <c r="F77" s="80" t="s">
        <v>70</v>
      </c>
      <c r="G77" s="16" t="str">
        <f t="shared" ref="G77:J77" si="47">HEX2BIN(G71,8)</f>
        <v>10101100</v>
      </c>
      <c r="H77" s="16" t="str">
        <f t="shared" si="47"/>
        <v>10011010</v>
      </c>
      <c r="I77" s="17" t="str">
        <f t="shared" si="47"/>
        <v>11111000</v>
      </c>
      <c r="J77" s="17" t="str">
        <f t="shared" si="47"/>
        <v>01000001</v>
      </c>
      <c r="K77" s="85" t="s">
        <v>49</v>
      </c>
      <c r="L77" s="21">
        <v>10101101</v>
      </c>
      <c r="M77" s="21">
        <v>10011000</v>
      </c>
      <c r="N77" s="21">
        <v>11111011</v>
      </c>
      <c r="O77" s="21" t="s">
        <v>294</v>
      </c>
      <c r="P77" s="2"/>
      <c r="Q77" s="1"/>
      <c r="R77" s="1"/>
      <c r="S77" s="1"/>
    </row>
    <row r="78" spans="1:19" ht="15">
      <c r="A78" s="1"/>
      <c r="B78" s="11" t="s">
        <v>37</v>
      </c>
      <c r="C78" s="11" t="s">
        <v>37</v>
      </c>
      <c r="D78" s="15" t="s">
        <v>40</v>
      </c>
      <c r="E78" s="15" t="s">
        <v>32</v>
      </c>
      <c r="F78" s="78"/>
      <c r="G78" s="16" t="str">
        <f t="shared" ref="G78:J78" si="48">HEX2BIN(G72,8)</f>
        <v>01000011</v>
      </c>
      <c r="H78" s="16" t="str">
        <f t="shared" si="48"/>
        <v>01101000</v>
      </c>
      <c r="I78" s="17" t="str">
        <f t="shared" si="48"/>
        <v>00111011</v>
      </c>
      <c r="J78" s="17" t="str">
        <f t="shared" si="48"/>
        <v>11011110</v>
      </c>
      <c r="K78" s="78"/>
      <c r="L78" s="21" t="s">
        <v>192</v>
      </c>
      <c r="M78" s="21" t="s">
        <v>48</v>
      </c>
      <c r="N78" s="21" t="s">
        <v>293</v>
      </c>
      <c r="O78" s="21">
        <v>11011101</v>
      </c>
      <c r="P78" s="2"/>
      <c r="Q78" s="1"/>
      <c r="R78" s="1"/>
      <c r="S78" s="1"/>
    </row>
    <row r="79" spans="1:19" ht="15">
      <c r="A79" s="1"/>
      <c r="B79" s="11" t="s">
        <v>32</v>
      </c>
      <c r="C79" s="11" t="s">
        <v>37</v>
      </c>
      <c r="D79" s="15" t="s">
        <v>37</v>
      </c>
      <c r="E79" s="15" t="s">
        <v>40</v>
      </c>
      <c r="F79" s="1"/>
      <c r="G79" s="16" t="str">
        <f t="shared" ref="G79:J79" si="49">HEX2BIN(G73,8)</f>
        <v>01010000</v>
      </c>
      <c r="H79" s="16" t="str">
        <f t="shared" si="49"/>
        <v>10111000</v>
      </c>
      <c r="I79" s="17" t="str">
        <f t="shared" si="49"/>
        <v>11000011</v>
      </c>
      <c r="J79" s="17" t="str">
        <f t="shared" si="49"/>
        <v>10110010</v>
      </c>
      <c r="K79" s="1"/>
      <c r="L79" s="21" t="s">
        <v>42</v>
      </c>
      <c r="M79" s="21">
        <v>10111001</v>
      </c>
      <c r="N79" s="21">
        <v>11000010</v>
      </c>
      <c r="O79" s="21">
        <v>10110000</v>
      </c>
      <c r="P79" s="2"/>
      <c r="Q79" s="1"/>
      <c r="R79" s="1"/>
      <c r="S79" s="1"/>
    </row>
    <row r="80" spans="1:19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">
      <c r="A82" s="1"/>
      <c r="B82" s="77" t="s">
        <v>77</v>
      </c>
      <c r="C82" s="78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">
      <c r="A83" s="1"/>
      <c r="B83" s="2" t="str">
        <f t="shared" ref="B83:E83" si="50">BIN2HEX(L76)</f>
        <v>47</v>
      </c>
      <c r="C83" s="2" t="str">
        <f t="shared" si="50"/>
        <v>1</v>
      </c>
      <c r="D83" s="2" t="str">
        <f t="shared" si="50"/>
        <v>5</v>
      </c>
      <c r="E83" s="2" t="str">
        <f t="shared" si="50"/>
        <v>D9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">
      <c r="A84" s="1"/>
      <c r="B84" s="2" t="str">
        <f t="shared" ref="B84:E84" si="51">BIN2HEX(L77)</f>
        <v>AD</v>
      </c>
      <c r="C84" s="2" t="str">
        <f t="shared" si="51"/>
        <v>98</v>
      </c>
      <c r="D84" s="2" t="str">
        <f t="shared" si="51"/>
        <v>FB</v>
      </c>
      <c r="E84" s="2" t="str">
        <f t="shared" si="51"/>
        <v>40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">
      <c r="A85" s="1"/>
      <c r="B85" s="2" t="str">
        <f t="shared" ref="B85:E85" si="52">BIN2HEX(L78)</f>
        <v>42</v>
      </c>
      <c r="C85" s="2" t="str">
        <f t="shared" si="52"/>
        <v>69</v>
      </c>
      <c r="D85" s="2" t="str">
        <f t="shared" si="52"/>
        <v>39</v>
      </c>
      <c r="E85" s="2" t="str">
        <f t="shared" si="52"/>
        <v>DD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">
      <c r="A86" s="1"/>
      <c r="B86" s="2" t="str">
        <f t="shared" ref="B86:E86" si="53">BIN2HEX(L79)</f>
        <v>53</v>
      </c>
      <c r="C86" s="2" t="str">
        <f t="shared" si="53"/>
        <v>B9</v>
      </c>
      <c r="D86" s="2" t="str">
        <f t="shared" si="53"/>
        <v>C2</v>
      </c>
      <c r="E86" s="2" t="str">
        <f t="shared" si="53"/>
        <v>B0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">
      <c r="A88" s="1"/>
      <c r="B88" s="77" t="s">
        <v>168</v>
      </c>
      <c r="C88" s="78"/>
      <c r="D88" s="78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">
      <c r="A89" s="1"/>
      <c r="B89" s="77" t="s">
        <v>295</v>
      </c>
      <c r="C89" s="78"/>
      <c r="D89" s="78"/>
      <c r="E89" s="78"/>
      <c r="F89" s="78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">
      <c r="A91" s="1"/>
      <c r="B91" s="77" t="s">
        <v>79</v>
      </c>
      <c r="C91" s="78"/>
      <c r="D91" s="78"/>
      <c r="E91" s="78"/>
      <c r="F91" s="78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8">
    <mergeCell ref="B91:F91"/>
    <mergeCell ref="B46:E46"/>
    <mergeCell ref="F55:G55"/>
    <mergeCell ref="B68:C68"/>
    <mergeCell ref="F71:F72"/>
    <mergeCell ref="F77:F78"/>
    <mergeCell ref="K40:L40"/>
    <mergeCell ref="J41:S57"/>
    <mergeCell ref="B82:C82"/>
    <mergeCell ref="B88:D88"/>
    <mergeCell ref="B89:F89"/>
    <mergeCell ref="L71:L72"/>
    <mergeCell ref="K77:K78"/>
    <mergeCell ref="A1:K1"/>
    <mergeCell ref="B5:C5"/>
    <mergeCell ref="B6:D6"/>
    <mergeCell ref="B21:D21"/>
    <mergeCell ref="B28:C28"/>
  </mergeCells>
  <hyperlinks>
    <hyperlink ref="B14" r:id="rId1"/>
    <hyperlink ref="B22" r:id="rId2"/>
    <hyperlink ref="L75" r:id="rId3"/>
  </hyperlinks>
  <pageMargins left="0.7" right="0.7" top="0.75" bottom="0.75" header="0.3" footer="0.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1"/>
  <sheetViews>
    <sheetView topLeftCell="A69" zoomScale="115" zoomScaleNormal="115" workbookViewId="0">
      <selection activeCell="B89" sqref="B89:F89"/>
    </sheetView>
  </sheetViews>
  <sheetFormatPr defaultColWidth="12.5703125" defaultRowHeight="15.75" customHeight="1"/>
  <sheetData>
    <row r="1" spans="1:19" ht="15.75" customHeight="1">
      <c r="A1" s="79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1"/>
      <c r="M1" s="1"/>
      <c r="N1" s="1"/>
      <c r="O1" s="1"/>
      <c r="P1" s="1"/>
      <c r="Q1" s="1"/>
      <c r="R1" s="1"/>
      <c r="S1" s="1"/>
    </row>
    <row r="2" spans="1:19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customHeight="1">
      <c r="A3" s="1"/>
      <c r="B3" s="7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>
      <c r="A4" s="1" t="s">
        <v>1</v>
      </c>
      <c r="B4" s="75" t="s">
        <v>295</v>
      </c>
      <c r="C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>
      <c r="A5" s="1" t="s">
        <v>2</v>
      </c>
      <c r="B5" s="77" t="s">
        <v>3</v>
      </c>
      <c r="C5" s="78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>
      <c r="A6" s="1" t="s">
        <v>4</v>
      </c>
      <c r="B6" s="77" t="s">
        <v>5</v>
      </c>
      <c r="C6" s="78"/>
      <c r="D6" s="78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>
      <c r="A8" s="2"/>
      <c r="B8" s="3">
        <v>47</v>
      </c>
      <c r="C8" s="4">
        <v>1</v>
      </c>
      <c r="D8" s="4">
        <v>5</v>
      </c>
      <c r="E8" s="4" t="s">
        <v>173</v>
      </c>
      <c r="F8" s="2"/>
      <c r="G8" s="3" t="s">
        <v>8</v>
      </c>
      <c r="H8" s="4" t="s">
        <v>9</v>
      </c>
      <c r="I8" s="4" t="s">
        <v>10</v>
      </c>
      <c r="J8" s="4" t="s">
        <v>11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>
      <c r="A9" s="2"/>
      <c r="B9" s="5" t="s">
        <v>161</v>
      </c>
      <c r="C9" s="6">
        <v>98</v>
      </c>
      <c r="D9" s="6" t="s">
        <v>56</v>
      </c>
      <c r="E9" s="6">
        <v>40</v>
      </c>
      <c r="F9" s="2"/>
      <c r="G9" s="5" t="s">
        <v>13</v>
      </c>
      <c r="H9" s="6" t="s">
        <v>14</v>
      </c>
      <c r="I9" s="6" t="s">
        <v>8</v>
      </c>
      <c r="J9" s="6" t="s">
        <v>11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>
      <c r="A10" s="2"/>
      <c r="B10" s="5">
        <v>42</v>
      </c>
      <c r="C10" s="6">
        <v>69</v>
      </c>
      <c r="D10" s="6">
        <v>39</v>
      </c>
      <c r="E10" s="6" t="s">
        <v>296</v>
      </c>
      <c r="F10" s="2"/>
      <c r="G10" s="5" t="s">
        <v>17</v>
      </c>
      <c r="H10" s="6" t="s">
        <v>18</v>
      </c>
      <c r="I10" s="6" t="s">
        <v>6</v>
      </c>
      <c r="J10" s="6" t="s">
        <v>11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>
      <c r="A11" s="2"/>
      <c r="B11" s="5">
        <v>53</v>
      </c>
      <c r="C11" s="6" t="s">
        <v>249</v>
      </c>
      <c r="D11" s="6" t="s">
        <v>251</v>
      </c>
      <c r="E11" s="4" t="s">
        <v>150</v>
      </c>
      <c r="F11" s="2"/>
      <c r="G11" s="5" t="s">
        <v>7</v>
      </c>
      <c r="H11" s="6" t="s">
        <v>12</v>
      </c>
      <c r="I11" s="6" t="s">
        <v>16</v>
      </c>
      <c r="J11" s="6" t="s">
        <v>11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>
      <c r="A13" s="1"/>
      <c r="B13" s="1"/>
      <c r="C13" s="2" t="s">
        <v>19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>
      <c r="A14" s="1"/>
      <c r="B14" s="7" t="s">
        <v>20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>
      <c r="A15" s="1"/>
      <c r="B15" s="3">
        <f t="shared" ref="B15:E15" si="0">B8</f>
        <v>47</v>
      </c>
      <c r="C15" s="3">
        <f t="shared" si="0"/>
        <v>1</v>
      </c>
      <c r="D15" s="3">
        <f t="shared" si="0"/>
        <v>5</v>
      </c>
      <c r="E15" s="3" t="str">
        <f t="shared" si="0"/>
        <v>D9</v>
      </c>
      <c r="F15" s="2"/>
      <c r="G15" s="3">
        <v>41</v>
      </c>
      <c r="H15" s="4">
        <v>72</v>
      </c>
      <c r="I15" s="4">
        <v>61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>
      <c r="A16" s="1"/>
      <c r="B16" s="3" t="str">
        <f t="shared" ref="B16:E16" si="1">B9</f>
        <v>AD</v>
      </c>
      <c r="C16" s="3">
        <f t="shared" si="1"/>
        <v>98</v>
      </c>
      <c r="D16" s="3" t="str">
        <f t="shared" si="1"/>
        <v>FB</v>
      </c>
      <c r="E16" s="3">
        <f t="shared" si="1"/>
        <v>40</v>
      </c>
      <c r="F16" s="2"/>
      <c r="G16" s="5" t="s">
        <v>23</v>
      </c>
      <c r="H16" s="6">
        <v>69</v>
      </c>
      <c r="I16" s="6">
        <v>41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ht="15.75" customHeight="1">
      <c r="A17" s="1"/>
      <c r="B17" s="3">
        <f t="shared" ref="B17:E17" si="2">B10</f>
        <v>42</v>
      </c>
      <c r="C17" s="3">
        <f t="shared" si="2"/>
        <v>69</v>
      </c>
      <c r="D17" s="3">
        <f t="shared" si="2"/>
        <v>39</v>
      </c>
      <c r="E17" s="3" t="str">
        <f t="shared" si="2"/>
        <v>DD</v>
      </c>
      <c r="F17" s="2"/>
      <c r="G17" s="5">
        <v>67</v>
      </c>
      <c r="H17" s="6">
        <v>74</v>
      </c>
      <c r="I17" s="6">
        <v>45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 ht="15.75" customHeight="1">
      <c r="A18" s="1"/>
      <c r="B18" s="3">
        <f t="shared" ref="B18:E18" si="3">B11</f>
        <v>53</v>
      </c>
      <c r="C18" s="3" t="str">
        <f t="shared" si="3"/>
        <v>B9</v>
      </c>
      <c r="D18" s="3" t="str">
        <f t="shared" si="3"/>
        <v>C2</v>
      </c>
      <c r="E18" s="3" t="str">
        <f t="shared" si="3"/>
        <v>B0</v>
      </c>
      <c r="F18" s="2"/>
      <c r="G18" s="5" t="s">
        <v>21</v>
      </c>
      <c r="H18" s="6" t="s">
        <v>22</v>
      </c>
      <c r="I18" s="6">
        <v>53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5.75" customHeight="1">
      <c r="A21" s="1"/>
      <c r="B21" s="77" t="s">
        <v>24</v>
      </c>
      <c r="C21" s="78"/>
      <c r="D21" s="78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5.75" customHeight="1">
      <c r="A22" s="1"/>
      <c r="B22" s="8" t="s">
        <v>25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5.75" customHeight="1">
      <c r="A23" s="1"/>
      <c r="B23" s="9" t="str">
        <f t="shared" ref="B23:E23" si="4">HEX2BIN(B15,8)</f>
        <v>01000111</v>
      </c>
      <c r="C23" s="4" t="str">
        <f t="shared" si="4"/>
        <v>00000001</v>
      </c>
      <c r="D23" s="3" t="str">
        <f t="shared" si="4"/>
        <v>00000101</v>
      </c>
      <c r="E23" s="4" t="str">
        <f t="shared" si="4"/>
        <v>11011001</v>
      </c>
      <c r="F23" s="2"/>
      <c r="G23" s="3" t="str">
        <f t="shared" ref="G23:J23" si="5">HEX2BIN(G15,8)</f>
        <v>01000001</v>
      </c>
      <c r="H23" s="4" t="str">
        <f t="shared" si="5"/>
        <v>01110010</v>
      </c>
      <c r="I23" s="3" t="str">
        <f t="shared" si="5"/>
        <v>01100001</v>
      </c>
      <c r="J23" s="4" t="str">
        <f t="shared" si="5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ht="15">
      <c r="A24" s="1"/>
      <c r="B24" s="3" t="str">
        <f t="shared" ref="B24:E24" si="6">HEX2BIN(B16,8)</f>
        <v>10101101</v>
      </c>
      <c r="C24" s="4" t="str">
        <f t="shared" si="6"/>
        <v>10011000</v>
      </c>
      <c r="D24" s="3" t="str">
        <f t="shared" si="6"/>
        <v>11111011</v>
      </c>
      <c r="E24" s="4" t="str">
        <f t="shared" si="6"/>
        <v>01000000</v>
      </c>
      <c r="F24" s="2"/>
      <c r="G24" s="3" t="str">
        <f t="shared" ref="G24:J24" si="7">HEX2BIN(G16,8)</f>
        <v>01101100</v>
      </c>
      <c r="H24" s="4" t="str">
        <f t="shared" si="7"/>
        <v>01101001</v>
      </c>
      <c r="I24" s="3" t="str">
        <f t="shared" si="7"/>
        <v>01000001</v>
      </c>
      <c r="J24" s="4" t="str">
        <f t="shared" si="7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ht="15">
      <c r="A25" s="1"/>
      <c r="B25" s="3" t="str">
        <f t="shared" ref="B25:E25" si="8">HEX2BIN(B17,8)</f>
        <v>01000010</v>
      </c>
      <c r="C25" s="4" t="str">
        <f t="shared" si="8"/>
        <v>01101001</v>
      </c>
      <c r="D25" s="3" t="str">
        <f t="shared" si="8"/>
        <v>00111001</v>
      </c>
      <c r="E25" s="4" t="str">
        <f t="shared" si="8"/>
        <v>11011101</v>
      </c>
      <c r="F25" s="2"/>
      <c r="G25" s="3" t="str">
        <f t="shared" ref="G25:J25" si="9">HEX2BIN(G17,8)</f>
        <v>01100111</v>
      </c>
      <c r="H25" s="4" t="str">
        <f t="shared" si="9"/>
        <v>01110100</v>
      </c>
      <c r="I25" s="3" t="str">
        <f t="shared" si="9"/>
        <v>01000101</v>
      </c>
      <c r="J25" s="4" t="str">
        <f t="shared" si="9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ht="15">
      <c r="A26" s="1"/>
      <c r="B26" s="3" t="str">
        <f t="shared" ref="B26:E26" si="10">HEX2BIN(B18,8)</f>
        <v>01010011</v>
      </c>
      <c r="C26" s="4" t="str">
        <f t="shared" si="10"/>
        <v>10111001</v>
      </c>
      <c r="D26" s="3" t="str">
        <f t="shared" si="10"/>
        <v>11000010</v>
      </c>
      <c r="E26" s="4" t="str">
        <f t="shared" si="10"/>
        <v>10110000</v>
      </c>
      <c r="F26" s="2"/>
      <c r="G26" s="3" t="str">
        <f t="shared" ref="G26:J26" si="11">HEX2BIN(G18,8)</f>
        <v>01101111</v>
      </c>
      <c r="H26" s="4" t="str">
        <f t="shared" si="11"/>
        <v>01101101</v>
      </c>
      <c r="I26" s="3" t="str">
        <f t="shared" si="11"/>
        <v>01010011</v>
      </c>
      <c r="J26" s="4" t="str">
        <f t="shared" si="1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ht="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5">
      <c r="A28" s="1"/>
      <c r="B28" s="77" t="s">
        <v>26</v>
      </c>
      <c r="C28" s="78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5">
      <c r="A30" s="1"/>
      <c r="B30" s="1" t="str">
        <f t="shared" ref="B30:B33" si="12">B23</f>
        <v>01000111</v>
      </c>
      <c r="C30" s="1" t="s">
        <v>28</v>
      </c>
      <c r="D30" s="1" t="str">
        <f t="shared" ref="D30:D33" si="13">G23</f>
        <v>01000001</v>
      </c>
      <c r="E30" s="1"/>
      <c r="F30" s="24" t="s">
        <v>154</v>
      </c>
      <c r="G30" s="1"/>
      <c r="H30" s="1" t="str">
        <f t="shared" ref="H30:H33" si="14">D23</f>
        <v>00000101</v>
      </c>
      <c r="I30" s="1" t="s">
        <v>28</v>
      </c>
      <c r="J30" s="1" t="str">
        <f t="shared" ref="J30:J33" si="15">I23</f>
        <v>01100001</v>
      </c>
      <c r="K30" s="1"/>
      <c r="L30" s="24" t="s">
        <v>210</v>
      </c>
      <c r="M30" s="1"/>
      <c r="N30" s="1" t="s">
        <v>33</v>
      </c>
      <c r="O30" s="73" t="str">
        <f t="shared" ref="O30:O33" si="16">F30</f>
        <v>00000110</v>
      </c>
      <c r="P30" s="73" t="str">
        <f t="shared" ref="P30:P33" si="17">F35</f>
        <v>01110011</v>
      </c>
      <c r="Q30" s="73" t="str">
        <f t="shared" ref="Q30:Q33" si="18">L30</f>
        <v>01100100</v>
      </c>
      <c r="R30" s="73" t="str">
        <f t="shared" ref="R30:R33" si="19">L35</f>
        <v>01100001</v>
      </c>
      <c r="S30" s="1"/>
    </row>
    <row r="31" spans="1:19" ht="15">
      <c r="A31" s="1"/>
      <c r="B31" s="1" t="str">
        <f t="shared" si="12"/>
        <v>10101101</v>
      </c>
      <c r="C31" s="1" t="s">
        <v>28</v>
      </c>
      <c r="D31" s="1" t="str">
        <f t="shared" si="13"/>
        <v>01101100</v>
      </c>
      <c r="E31" s="12"/>
      <c r="F31" s="24">
        <v>11000001</v>
      </c>
      <c r="G31" s="1"/>
      <c r="H31" s="1" t="str">
        <f t="shared" si="14"/>
        <v>11111011</v>
      </c>
      <c r="I31" s="1" t="s">
        <v>28</v>
      </c>
      <c r="J31" s="1" t="str">
        <f t="shared" si="15"/>
        <v>01000001</v>
      </c>
      <c r="K31" s="1"/>
      <c r="L31" s="24">
        <v>10111010</v>
      </c>
      <c r="M31" s="1"/>
      <c r="N31" s="1"/>
      <c r="O31" s="73">
        <f t="shared" si="16"/>
        <v>11000001</v>
      </c>
      <c r="P31" s="73">
        <f t="shared" si="17"/>
        <v>11110001</v>
      </c>
      <c r="Q31" s="73">
        <f t="shared" si="18"/>
        <v>10111010</v>
      </c>
      <c r="R31" s="73" t="str">
        <f t="shared" si="19"/>
        <v>01000001</v>
      </c>
      <c r="S31" s="1"/>
    </row>
    <row r="32" spans="1:19" ht="15">
      <c r="A32" s="1"/>
      <c r="B32" s="1" t="str">
        <f t="shared" si="12"/>
        <v>01000010</v>
      </c>
      <c r="C32" s="1" t="s">
        <v>28</v>
      </c>
      <c r="D32" s="1" t="str">
        <f t="shared" si="13"/>
        <v>01100111</v>
      </c>
      <c r="E32" s="1"/>
      <c r="F32" s="24" t="s">
        <v>38</v>
      </c>
      <c r="G32" s="1"/>
      <c r="H32" s="1" t="str">
        <f t="shared" si="14"/>
        <v>00111001</v>
      </c>
      <c r="I32" s="1" t="s">
        <v>28</v>
      </c>
      <c r="J32" s="1" t="str">
        <f t="shared" si="15"/>
        <v>01000101</v>
      </c>
      <c r="K32" s="1"/>
      <c r="L32" s="24" t="s">
        <v>297</v>
      </c>
      <c r="M32" s="1"/>
      <c r="N32" s="1"/>
      <c r="O32" s="73" t="str">
        <f t="shared" si="16"/>
        <v>01100101</v>
      </c>
      <c r="P32" s="73" t="str">
        <f t="shared" si="17"/>
        <v>01011101</v>
      </c>
      <c r="Q32" s="73" t="str">
        <f t="shared" si="18"/>
        <v>01111100</v>
      </c>
      <c r="R32" s="73" t="str">
        <f t="shared" si="19"/>
        <v>01000101</v>
      </c>
      <c r="S32" s="1"/>
    </row>
    <row r="33" spans="1:23" ht="15">
      <c r="A33" s="1"/>
      <c r="B33" s="1" t="str">
        <f t="shared" si="12"/>
        <v>01010011</v>
      </c>
      <c r="C33" s="1" t="s">
        <v>28</v>
      </c>
      <c r="D33" s="1" t="str">
        <f t="shared" si="13"/>
        <v>01101111</v>
      </c>
      <c r="E33" s="1"/>
      <c r="F33" s="24" t="s">
        <v>227</v>
      </c>
      <c r="G33" s="1"/>
      <c r="H33" s="1" t="str">
        <f t="shared" si="14"/>
        <v>11000010</v>
      </c>
      <c r="I33" s="1" t="s">
        <v>28</v>
      </c>
      <c r="J33" s="1" t="str">
        <f t="shared" si="15"/>
        <v>01010011</v>
      </c>
      <c r="K33" s="1"/>
      <c r="L33" s="24">
        <v>10010001</v>
      </c>
      <c r="M33" s="1"/>
      <c r="N33" s="1"/>
      <c r="O33" s="73" t="str">
        <f t="shared" si="16"/>
        <v>00111100</v>
      </c>
      <c r="P33" s="73">
        <f t="shared" si="17"/>
        <v>11010100</v>
      </c>
      <c r="Q33" s="73">
        <f t="shared" si="18"/>
        <v>10010001</v>
      </c>
      <c r="R33" s="73" t="str">
        <f t="shared" si="19"/>
        <v>01010011</v>
      </c>
      <c r="S33" s="1"/>
    </row>
    <row r="34" spans="1:23" ht="15">
      <c r="A34" s="1"/>
      <c r="B34" s="1"/>
      <c r="C34" s="1"/>
      <c r="D34" s="1"/>
      <c r="E34" s="1"/>
      <c r="F34" s="69"/>
      <c r="G34" s="1"/>
      <c r="H34" s="1"/>
      <c r="I34" s="1"/>
      <c r="J34" s="1"/>
      <c r="K34" s="1"/>
      <c r="L34" s="69"/>
      <c r="M34" s="1"/>
      <c r="N34" s="1"/>
      <c r="O34" s="1"/>
      <c r="P34" s="1"/>
      <c r="Q34" s="1"/>
      <c r="R34" s="1"/>
      <c r="S34" s="1"/>
    </row>
    <row r="35" spans="1:23" ht="15">
      <c r="A35" s="1"/>
      <c r="B35" s="1" t="str">
        <f t="shared" ref="B35:B38" si="20">C23</f>
        <v>00000001</v>
      </c>
      <c r="C35" s="1" t="s">
        <v>28</v>
      </c>
      <c r="D35" s="1" t="str">
        <f t="shared" ref="D35:D38" si="21">H23</f>
        <v>01110010</v>
      </c>
      <c r="E35" s="1"/>
      <c r="F35" s="24" t="s">
        <v>83</v>
      </c>
      <c r="G35" s="1"/>
      <c r="H35" s="1" t="str">
        <f t="shared" ref="H35:H38" si="22">E23</f>
        <v>11011001</v>
      </c>
      <c r="I35" s="1" t="s">
        <v>28</v>
      </c>
      <c r="J35" s="1" t="str">
        <f t="shared" ref="J35:J38" si="23">J23</f>
        <v>00000000</v>
      </c>
      <c r="K35" s="1"/>
      <c r="L35" s="76" t="str">
        <f t="shared" ref="L35:L38" si="24">I23</f>
        <v>01100001</v>
      </c>
      <c r="M35" s="1"/>
      <c r="N35" s="1" t="s">
        <v>46</v>
      </c>
      <c r="O35" s="2" t="str">
        <f t="shared" ref="O35:R35" si="25">BIN2HEX(O30)</f>
        <v>6</v>
      </c>
      <c r="P35" s="2" t="str">
        <f t="shared" si="25"/>
        <v>73</v>
      </c>
      <c r="Q35" s="2" t="str">
        <f t="shared" si="25"/>
        <v>64</v>
      </c>
      <c r="R35" s="2" t="str">
        <f t="shared" si="25"/>
        <v>61</v>
      </c>
      <c r="S35" s="2"/>
    </row>
    <row r="36" spans="1:23" ht="15">
      <c r="A36" s="1"/>
      <c r="B36" s="1" t="str">
        <f t="shared" si="20"/>
        <v>10011000</v>
      </c>
      <c r="C36" s="1" t="s">
        <v>28</v>
      </c>
      <c r="D36" s="1" t="str">
        <f t="shared" si="21"/>
        <v>01101001</v>
      </c>
      <c r="E36" s="1"/>
      <c r="F36" s="24">
        <v>11110001</v>
      </c>
      <c r="G36" s="1"/>
      <c r="H36" s="1" t="str">
        <f t="shared" si="22"/>
        <v>01000000</v>
      </c>
      <c r="I36" s="1" t="s">
        <v>28</v>
      </c>
      <c r="J36" s="1" t="str">
        <f t="shared" si="23"/>
        <v>00000000</v>
      </c>
      <c r="K36" s="1"/>
      <c r="L36" s="76" t="str">
        <f t="shared" si="24"/>
        <v>01000001</v>
      </c>
      <c r="M36" s="1"/>
      <c r="N36" s="1"/>
      <c r="O36" s="2" t="str">
        <f t="shared" ref="O36:R36" si="26">BIN2HEX(O31)</f>
        <v>C1</v>
      </c>
      <c r="P36" s="2" t="str">
        <f t="shared" si="26"/>
        <v>F1</v>
      </c>
      <c r="Q36" s="2" t="str">
        <f t="shared" si="26"/>
        <v>BA</v>
      </c>
      <c r="R36" s="2" t="str">
        <f t="shared" si="26"/>
        <v>41</v>
      </c>
      <c r="S36" s="2"/>
      <c r="U36" s="1"/>
      <c r="V36" s="1"/>
      <c r="W36" s="1"/>
    </row>
    <row r="37" spans="1:23" ht="15">
      <c r="A37" s="1"/>
      <c r="B37" s="1" t="str">
        <f t="shared" si="20"/>
        <v>01101001</v>
      </c>
      <c r="C37" s="1" t="s">
        <v>28</v>
      </c>
      <c r="D37" s="1" t="str">
        <f t="shared" si="21"/>
        <v>01110100</v>
      </c>
      <c r="E37" s="1"/>
      <c r="F37" s="24" t="s">
        <v>116</v>
      </c>
      <c r="G37" s="1"/>
      <c r="H37" s="1" t="str">
        <f t="shared" si="22"/>
        <v>11011101</v>
      </c>
      <c r="I37" s="1" t="s">
        <v>28</v>
      </c>
      <c r="J37" s="1" t="str">
        <f t="shared" si="23"/>
        <v>00000000</v>
      </c>
      <c r="K37" s="1"/>
      <c r="L37" s="76" t="str">
        <f t="shared" si="24"/>
        <v>01000101</v>
      </c>
      <c r="M37" s="1"/>
      <c r="N37" s="1"/>
      <c r="O37" s="2" t="str">
        <f t="shared" ref="O37:R37" si="27">BIN2HEX(O32)</f>
        <v>65</v>
      </c>
      <c r="P37" s="2" t="str">
        <f t="shared" si="27"/>
        <v>5D</v>
      </c>
      <c r="Q37" s="2" t="str">
        <f t="shared" si="27"/>
        <v>7C</v>
      </c>
      <c r="R37" s="2" t="str">
        <f t="shared" si="27"/>
        <v>45</v>
      </c>
      <c r="S37" s="2"/>
      <c r="U37" s="1"/>
      <c r="V37" s="1"/>
      <c r="W37" s="1"/>
    </row>
    <row r="38" spans="1:23" ht="15">
      <c r="A38" s="1"/>
      <c r="B38" s="1" t="str">
        <f t="shared" si="20"/>
        <v>10111001</v>
      </c>
      <c r="C38" s="1" t="s">
        <v>28</v>
      </c>
      <c r="D38" s="1" t="str">
        <f t="shared" si="21"/>
        <v>01101101</v>
      </c>
      <c r="E38" s="1"/>
      <c r="F38" s="24">
        <v>11010100</v>
      </c>
      <c r="G38" s="1"/>
      <c r="H38" s="1" t="str">
        <f t="shared" si="22"/>
        <v>10110000</v>
      </c>
      <c r="I38" s="1" t="s">
        <v>28</v>
      </c>
      <c r="J38" s="1" t="str">
        <f t="shared" si="23"/>
        <v>00000000</v>
      </c>
      <c r="K38" s="1"/>
      <c r="L38" s="76" t="str">
        <f t="shared" si="24"/>
        <v>01010011</v>
      </c>
      <c r="M38" s="1"/>
      <c r="N38" s="1"/>
      <c r="O38" s="2" t="str">
        <f t="shared" ref="O38:R38" si="28">BIN2HEX(O33)</f>
        <v>3C</v>
      </c>
      <c r="P38" s="2" t="str">
        <f t="shared" si="28"/>
        <v>D4</v>
      </c>
      <c r="Q38" s="2" t="str">
        <f t="shared" si="28"/>
        <v>91</v>
      </c>
      <c r="R38" s="2" t="str">
        <f t="shared" si="28"/>
        <v>53</v>
      </c>
      <c r="S38" s="2"/>
      <c r="U38" s="1"/>
      <c r="V38" s="1"/>
      <c r="W38" s="1"/>
    </row>
    <row r="39" spans="1:23" ht="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"/>
      <c r="V39" s="1"/>
      <c r="W39" s="1"/>
    </row>
    <row r="40" spans="1:23" ht="15">
      <c r="A40" s="1"/>
      <c r="B40" s="1" t="s">
        <v>51</v>
      </c>
      <c r="C40" s="1"/>
      <c r="D40" s="1"/>
      <c r="E40" s="1"/>
      <c r="F40" s="1"/>
      <c r="G40" s="1"/>
      <c r="H40" s="1"/>
      <c r="I40" s="1"/>
      <c r="J40" s="1"/>
      <c r="K40" s="77" t="s">
        <v>52</v>
      </c>
      <c r="L40" s="78"/>
      <c r="M40" s="1"/>
      <c r="N40" s="1"/>
      <c r="O40" s="1"/>
      <c r="P40" s="1"/>
      <c r="Q40" s="1"/>
      <c r="R40" s="1"/>
      <c r="S40" s="1"/>
    </row>
    <row r="41" spans="1:23" ht="15">
      <c r="A41" s="1"/>
      <c r="B41" s="21" t="s">
        <v>298</v>
      </c>
      <c r="C41" s="2" t="str">
        <f t="shared" ref="C41:E41" si="29">P35</f>
        <v>73</v>
      </c>
      <c r="D41" s="2" t="str">
        <f t="shared" si="29"/>
        <v>64</v>
      </c>
      <c r="E41" s="2" t="str">
        <f t="shared" si="29"/>
        <v>61</v>
      </c>
      <c r="F41" s="1"/>
      <c r="G41" s="1"/>
      <c r="H41" s="1"/>
      <c r="I41" s="1"/>
      <c r="J41" s="78"/>
      <c r="K41" s="78"/>
      <c r="L41" s="78"/>
      <c r="M41" s="78"/>
      <c r="N41" s="78"/>
      <c r="O41" s="78"/>
      <c r="P41" s="78"/>
      <c r="Q41" s="78"/>
      <c r="R41" s="78"/>
      <c r="S41" s="78"/>
    </row>
    <row r="42" spans="1:23" ht="15">
      <c r="A42" s="1"/>
      <c r="B42" s="2" t="str">
        <f t="shared" ref="B42:E42" si="30">O36</f>
        <v>C1</v>
      </c>
      <c r="C42" s="2" t="str">
        <f t="shared" si="30"/>
        <v>F1</v>
      </c>
      <c r="D42" s="2" t="str">
        <f t="shared" si="30"/>
        <v>BA</v>
      </c>
      <c r="E42" s="2" t="str">
        <f t="shared" si="30"/>
        <v>41</v>
      </c>
      <c r="F42" s="1"/>
      <c r="G42" s="1"/>
      <c r="H42" s="1"/>
      <c r="I42" s="1"/>
      <c r="J42" s="78"/>
      <c r="K42" s="78"/>
      <c r="L42" s="78"/>
      <c r="M42" s="78"/>
      <c r="N42" s="78"/>
      <c r="O42" s="78"/>
      <c r="P42" s="78"/>
      <c r="Q42" s="78"/>
      <c r="R42" s="78"/>
      <c r="S42" s="78"/>
    </row>
    <row r="43" spans="1:23" ht="15">
      <c r="A43" s="1"/>
      <c r="B43" s="2" t="str">
        <f t="shared" ref="B43:E43" si="31">O37</f>
        <v>65</v>
      </c>
      <c r="C43" s="2" t="str">
        <f t="shared" si="31"/>
        <v>5D</v>
      </c>
      <c r="D43" s="2" t="str">
        <f t="shared" si="31"/>
        <v>7C</v>
      </c>
      <c r="E43" s="2" t="str">
        <f t="shared" si="31"/>
        <v>45</v>
      </c>
      <c r="F43" s="1"/>
      <c r="G43" s="1"/>
      <c r="H43" s="1"/>
      <c r="I43" s="1"/>
      <c r="J43" s="78"/>
      <c r="K43" s="78"/>
      <c r="L43" s="78"/>
      <c r="M43" s="78"/>
      <c r="N43" s="78"/>
      <c r="O43" s="78"/>
      <c r="P43" s="78"/>
      <c r="Q43" s="78"/>
      <c r="R43" s="78"/>
      <c r="S43" s="78"/>
    </row>
    <row r="44" spans="1:23" ht="15">
      <c r="A44" s="1"/>
      <c r="B44" s="2" t="str">
        <f t="shared" ref="B44:E44" si="32">O38</f>
        <v>3C</v>
      </c>
      <c r="C44" s="2" t="str">
        <f t="shared" si="32"/>
        <v>D4</v>
      </c>
      <c r="D44" s="2" t="str">
        <f t="shared" si="32"/>
        <v>91</v>
      </c>
      <c r="E44" s="2" t="str">
        <f t="shared" si="32"/>
        <v>53</v>
      </c>
      <c r="F44" s="1"/>
      <c r="G44" s="1"/>
      <c r="H44" s="1"/>
      <c r="I44" s="1"/>
      <c r="J44" s="78"/>
      <c r="K44" s="78"/>
      <c r="L44" s="78"/>
      <c r="M44" s="78"/>
      <c r="N44" s="78"/>
      <c r="O44" s="78"/>
      <c r="P44" s="78"/>
      <c r="Q44" s="78"/>
      <c r="R44" s="78"/>
      <c r="S44" s="78"/>
    </row>
    <row r="45" spans="1:23" ht="15">
      <c r="A45" s="1"/>
      <c r="B45" s="1"/>
      <c r="C45" s="1"/>
      <c r="D45" s="1"/>
      <c r="E45" s="1"/>
      <c r="F45" s="1"/>
      <c r="G45" s="1"/>
      <c r="H45" s="1"/>
      <c r="I45" s="1"/>
      <c r="J45" s="78"/>
      <c r="K45" s="78"/>
      <c r="L45" s="78"/>
      <c r="M45" s="78"/>
      <c r="N45" s="78"/>
      <c r="O45" s="78"/>
      <c r="P45" s="78"/>
      <c r="Q45" s="78"/>
      <c r="R45" s="78"/>
      <c r="S45" s="78"/>
    </row>
    <row r="46" spans="1:23" ht="15">
      <c r="A46" s="1"/>
      <c r="B46" s="77" t="s">
        <v>53</v>
      </c>
      <c r="C46" s="78"/>
      <c r="D46" s="78"/>
      <c r="E46" s="78"/>
      <c r="F46" s="1"/>
      <c r="G46" s="1"/>
      <c r="H46" s="1"/>
      <c r="I46" s="1"/>
      <c r="J46" s="78"/>
      <c r="K46" s="78"/>
      <c r="L46" s="78"/>
      <c r="M46" s="78"/>
      <c r="N46" s="78"/>
      <c r="O46" s="78"/>
      <c r="P46" s="78"/>
      <c r="Q46" s="78"/>
      <c r="R46" s="78"/>
      <c r="S46" s="78"/>
    </row>
    <row r="47" spans="1:23" ht="15">
      <c r="A47" s="1"/>
      <c r="F47" s="1"/>
      <c r="G47" s="1"/>
      <c r="H47" s="1"/>
      <c r="I47" s="1"/>
      <c r="J47" s="78"/>
      <c r="K47" s="78"/>
      <c r="L47" s="78"/>
      <c r="M47" s="78"/>
      <c r="N47" s="78"/>
      <c r="O47" s="78"/>
      <c r="P47" s="78"/>
      <c r="Q47" s="78"/>
      <c r="R47" s="78"/>
      <c r="S47" s="78"/>
    </row>
    <row r="48" spans="1:23" ht="15">
      <c r="A48" s="1"/>
      <c r="B48" s="2" t="s">
        <v>299</v>
      </c>
      <c r="C48" s="2" t="s">
        <v>301</v>
      </c>
      <c r="D48" s="2" t="s">
        <v>216</v>
      </c>
      <c r="E48" s="2" t="s">
        <v>198</v>
      </c>
      <c r="F48" s="1"/>
      <c r="G48" s="1"/>
      <c r="H48" s="1"/>
      <c r="I48" s="1"/>
      <c r="J48" s="78"/>
      <c r="K48" s="78"/>
      <c r="L48" s="78"/>
      <c r="M48" s="78"/>
      <c r="N48" s="78"/>
      <c r="O48" s="78"/>
      <c r="P48" s="78"/>
      <c r="Q48" s="78"/>
      <c r="R48" s="78"/>
      <c r="S48" s="78"/>
    </row>
    <row r="49" spans="1:19" ht="15">
      <c r="A49" s="1"/>
      <c r="B49" s="2" t="s">
        <v>300</v>
      </c>
      <c r="C49" s="2" t="s">
        <v>302</v>
      </c>
      <c r="D49" s="2" t="s">
        <v>214</v>
      </c>
      <c r="E49" s="2" t="s">
        <v>197</v>
      </c>
      <c r="F49" s="1"/>
      <c r="G49" s="1"/>
      <c r="H49" s="1"/>
      <c r="I49" s="1"/>
      <c r="J49" s="78"/>
      <c r="K49" s="78"/>
      <c r="L49" s="78"/>
      <c r="M49" s="78"/>
      <c r="N49" s="78"/>
      <c r="O49" s="78"/>
      <c r="P49" s="78"/>
      <c r="Q49" s="78"/>
      <c r="R49" s="78"/>
      <c r="S49" s="78"/>
    </row>
    <row r="50" spans="1:19" ht="15">
      <c r="A50" s="1"/>
      <c r="B50" s="2" t="s">
        <v>263</v>
      </c>
      <c r="C50" s="2" t="s">
        <v>303</v>
      </c>
      <c r="D50" s="21" t="s">
        <v>69</v>
      </c>
      <c r="E50" s="2">
        <v>68</v>
      </c>
      <c r="F50" s="1"/>
      <c r="G50" s="1"/>
      <c r="H50" s="1"/>
      <c r="I50" s="1"/>
      <c r="J50" s="78"/>
      <c r="K50" s="78"/>
      <c r="L50" s="78"/>
      <c r="M50" s="78"/>
      <c r="N50" s="78"/>
      <c r="O50" s="78"/>
      <c r="P50" s="78"/>
      <c r="Q50" s="78"/>
      <c r="R50" s="78"/>
      <c r="S50" s="78"/>
    </row>
    <row r="51" spans="1:19" ht="15">
      <c r="A51" s="1"/>
      <c r="B51" s="2" t="s">
        <v>230</v>
      </c>
      <c r="C51" s="2">
        <v>19</v>
      </c>
      <c r="D51" s="2" t="s">
        <v>265</v>
      </c>
      <c r="E51" s="2">
        <v>50</v>
      </c>
      <c r="F51" s="1"/>
      <c r="G51" s="1"/>
      <c r="H51" s="1"/>
      <c r="I51" s="1"/>
      <c r="J51" s="78"/>
      <c r="K51" s="78"/>
      <c r="L51" s="78"/>
      <c r="M51" s="78"/>
      <c r="N51" s="78"/>
      <c r="O51" s="78"/>
      <c r="P51" s="78"/>
      <c r="Q51" s="78"/>
      <c r="R51" s="78"/>
      <c r="S51" s="78"/>
    </row>
    <row r="52" spans="1:19" ht="15">
      <c r="A52" s="1"/>
      <c r="B52" s="1"/>
      <c r="C52" s="1"/>
      <c r="D52" s="1"/>
      <c r="E52" s="1"/>
      <c r="F52" s="1"/>
      <c r="G52" s="1"/>
      <c r="H52" s="1"/>
      <c r="I52" s="1"/>
      <c r="J52" s="78"/>
      <c r="K52" s="78"/>
      <c r="L52" s="78"/>
      <c r="M52" s="78"/>
      <c r="N52" s="78"/>
      <c r="O52" s="78"/>
      <c r="P52" s="78"/>
      <c r="Q52" s="78"/>
      <c r="R52" s="78"/>
      <c r="S52" s="78"/>
    </row>
    <row r="53" spans="1:19" ht="15">
      <c r="A53" s="1"/>
      <c r="B53" s="1"/>
      <c r="C53" s="2" t="s">
        <v>60</v>
      </c>
      <c r="D53" s="1"/>
      <c r="E53" s="1"/>
      <c r="F53" s="1"/>
      <c r="G53" s="1"/>
      <c r="H53" s="1"/>
      <c r="I53" s="1"/>
      <c r="J53" s="78"/>
      <c r="K53" s="78"/>
      <c r="L53" s="78"/>
      <c r="M53" s="78"/>
      <c r="N53" s="78"/>
      <c r="O53" s="78"/>
      <c r="P53" s="78"/>
      <c r="Q53" s="78"/>
      <c r="R53" s="78"/>
      <c r="S53" s="78"/>
    </row>
    <row r="54" spans="1:19" ht="15">
      <c r="A54" s="1"/>
      <c r="B54" s="1"/>
      <c r="C54" s="1"/>
      <c r="D54" s="1"/>
      <c r="E54" s="1"/>
      <c r="F54" s="1"/>
      <c r="G54" s="1"/>
      <c r="H54" s="1"/>
      <c r="I54" s="1"/>
      <c r="J54" s="78"/>
      <c r="K54" s="78"/>
      <c r="L54" s="78"/>
      <c r="M54" s="78"/>
      <c r="N54" s="78"/>
      <c r="O54" s="78"/>
      <c r="P54" s="78"/>
      <c r="Q54" s="78"/>
      <c r="R54" s="78"/>
      <c r="S54" s="78"/>
    </row>
    <row r="55" spans="1:19" ht="15">
      <c r="A55" s="1"/>
      <c r="B55" s="2" t="str">
        <f t="shared" ref="B55:E55" si="33">B48</f>
        <v>a5</v>
      </c>
      <c r="C55" s="2" t="str">
        <f t="shared" si="33"/>
        <v>8f</v>
      </c>
      <c r="D55" s="2" t="str">
        <f t="shared" si="33"/>
        <v>8c</v>
      </c>
      <c r="E55" s="2" t="str">
        <f t="shared" si="33"/>
        <v>d8</v>
      </c>
      <c r="F55" s="77" t="s">
        <v>61</v>
      </c>
      <c r="G55" s="78"/>
      <c r="H55" s="1"/>
      <c r="I55" s="1"/>
      <c r="J55" s="78"/>
      <c r="K55" s="78"/>
      <c r="L55" s="78"/>
      <c r="M55" s="78"/>
      <c r="N55" s="78"/>
      <c r="O55" s="78"/>
      <c r="P55" s="78"/>
      <c r="Q55" s="78"/>
      <c r="R55" s="78"/>
      <c r="S55" s="78"/>
    </row>
    <row r="56" spans="1:19" ht="15">
      <c r="A56" s="1"/>
      <c r="B56" s="2" t="str">
        <f t="shared" ref="B56:E56" si="34">B49</f>
        <v>dd</v>
      </c>
      <c r="C56" s="2" t="str">
        <f t="shared" si="34"/>
        <v>2b</v>
      </c>
      <c r="D56" s="2" t="str">
        <f t="shared" si="34"/>
        <v>c0</v>
      </c>
      <c r="E56" s="2" t="str">
        <f t="shared" si="34"/>
        <v>f8</v>
      </c>
      <c r="F56" s="1" t="s">
        <v>62</v>
      </c>
      <c r="G56" s="1"/>
      <c r="H56" s="1"/>
      <c r="I56" s="1"/>
      <c r="J56" s="78"/>
      <c r="K56" s="78"/>
      <c r="L56" s="78"/>
      <c r="M56" s="78"/>
      <c r="N56" s="78"/>
      <c r="O56" s="78"/>
      <c r="P56" s="78"/>
      <c r="Q56" s="78"/>
      <c r="R56" s="78"/>
      <c r="S56" s="78"/>
    </row>
    <row r="57" spans="1:19" ht="15">
      <c r="A57" s="1"/>
      <c r="B57" s="2" t="str">
        <f t="shared" ref="B57:E57" si="35">B50</f>
        <v>bc</v>
      </c>
      <c r="C57" s="2" t="str">
        <f t="shared" si="35"/>
        <v>8d</v>
      </c>
      <c r="D57" s="2" t="str">
        <f t="shared" si="35"/>
        <v>01</v>
      </c>
      <c r="E57" s="2">
        <f t="shared" si="35"/>
        <v>68</v>
      </c>
      <c r="F57" s="1" t="s">
        <v>63</v>
      </c>
      <c r="G57" s="1"/>
      <c r="H57" s="1"/>
      <c r="I57" s="1"/>
      <c r="J57" s="78"/>
      <c r="K57" s="78"/>
      <c r="L57" s="78"/>
      <c r="M57" s="78"/>
      <c r="N57" s="78"/>
      <c r="O57" s="78"/>
      <c r="P57" s="78"/>
      <c r="Q57" s="78"/>
      <c r="R57" s="78"/>
      <c r="S57" s="78"/>
    </row>
    <row r="58" spans="1:19" ht="15">
      <c r="A58" s="1"/>
      <c r="B58" s="2" t="str">
        <f t="shared" ref="B58:E58" si="36">B51</f>
        <v>6d</v>
      </c>
      <c r="C58" s="2">
        <f t="shared" si="36"/>
        <v>19</v>
      </c>
      <c r="D58" s="2" t="str">
        <f t="shared" si="36"/>
        <v>ac</v>
      </c>
      <c r="E58" s="2">
        <f t="shared" si="36"/>
        <v>50</v>
      </c>
      <c r="F58" s="1" t="s">
        <v>64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5">
      <c r="A61" s="1"/>
      <c r="B61" s="1"/>
      <c r="C61" s="2" t="s">
        <v>65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5">
      <c r="A62" s="1"/>
      <c r="B62" s="2" t="str">
        <f t="shared" ref="B62:E62" si="37">B55</f>
        <v>a5</v>
      </c>
      <c r="C62" s="2" t="str">
        <f t="shared" si="37"/>
        <v>8f</v>
      </c>
      <c r="D62" s="2" t="str">
        <f t="shared" si="37"/>
        <v>8c</v>
      </c>
      <c r="E62" s="2" t="str">
        <f t="shared" si="37"/>
        <v>d8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5">
      <c r="A63" s="1"/>
      <c r="B63" s="2" t="str">
        <f t="shared" ref="B63:D63" si="38">C56</f>
        <v>2b</v>
      </c>
      <c r="C63" s="2" t="str">
        <f t="shared" si="38"/>
        <v>c0</v>
      </c>
      <c r="D63" s="2" t="str">
        <f t="shared" si="38"/>
        <v>f8</v>
      </c>
      <c r="E63" s="2" t="str">
        <f>B56</f>
        <v>dd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5">
      <c r="A64" s="1"/>
      <c r="B64" s="2" t="str">
        <f t="shared" ref="B64:C64" si="39">D57</f>
        <v>01</v>
      </c>
      <c r="C64" s="2">
        <f t="shared" si="39"/>
        <v>68</v>
      </c>
      <c r="D64" s="2" t="str">
        <f t="shared" ref="D64:E64" si="40">B57</f>
        <v>bc</v>
      </c>
      <c r="E64" s="2" t="str">
        <f t="shared" si="40"/>
        <v>8d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">
      <c r="A65" s="1"/>
      <c r="B65" s="2">
        <f>E58</f>
        <v>50</v>
      </c>
      <c r="C65" s="2" t="str">
        <f t="shared" ref="C65:E65" si="41">B58</f>
        <v>6d</v>
      </c>
      <c r="D65" s="2">
        <f t="shared" si="41"/>
        <v>19</v>
      </c>
      <c r="E65" s="2" t="str">
        <f t="shared" si="41"/>
        <v>ac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">
      <c r="A68" s="1"/>
      <c r="B68" s="77" t="s">
        <v>66</v>
      </c>
      <c r="C68" s="78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">
      <c r="A70" s="1"/>
      <c r="B70" s="10" t="s">
        <v>67</v>
      </c>
      <c r="C70" s="10" t="s">
        <v>68</v>
      </c>
      <c r="D70" s="10" t="s">
        <v>69</v>
      </c>
      <c r="E70" s="10" t="s">
        <v>69</v>
      </c>
      <c r="F70" s="1"/>
      <c r="G70" s="2" t="str">
        <f t="shared" ref="G70:J70" si="42">B62</f>
        <v>a5</v>
      </c>
      <c r="H70" s="2" t="str">
        <f t="shared" si="42"/>
        <v>8f</v>
      </c>
      <c r="I70" s="2" t="str">
        <f t="shared" si="42"/>
        <v>8c</v>
      </c>
      <c r="J70" s="2" t="str">
        <f t="shared" si="42"/>
        <v>d8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5">
      <c r="A71" s="1"/>
      <c r="B71" s="10" t="s">
        <v>69</v>
      </c>
      <c r="C71" s="10" t="s">
        <v>67</v>
      </c>
      <c r="D71" s="10" t="s">
        <v>68</v>
      </c>
      <c r="E71" s="10" t="s">
        <v>69</v>
      </c>
      <c r="F71" s="80" t="s">
        <v>70</v>
      </c>
      <c r="G71" s="2" t="str">
        <f t="shared" ref="G71:J71" si="43">B63</f>
        <v>2b</v>
      </c>
      <c r="H71" s="2" t="str">
        <f t="shared" si="43"/>
        <v>c0</v>
      </c>
      <c r="I71" s="2" t="str">
        <f t="shared" si="43"/>
        <v>f8</v>
      </c>
      <c r="J71" s="2" t="str">
        <f t="shared" si="43"/>
        <v>dd</v>
      </c>
      <c r="K71" s="1"/>
      <c r="L71" s="87"/>
      <c r="M71" s="1"/>
      <c r="N71" s="1"/>
      <c r="O71" s="1"/>
      <c r="P71" s="1"/>
      <c r="Q71" s="1"/>
      <c r="R71" s="1"/>
      <c r="S71" s="1"/>
    </row>
    <row r="72" spans="1:19" ht="15">
      <c r="A72" s="1"/>
      <c r="B72" s="10" t="s">
        <v>69</v>
      </c>
      <c r="C72" s="10" t="s">
        <v>69</v>
      </c>
      <c r="D72" s="10" t="s">
        <v>67</v>
      </c>
      <c r="E72" s="10" t="s">
        <v>68</v>
      </c>
      <c r="F72" s="78"/>
      <c r="G72" s="2" t="str">
        <f t="shared" ref="G72:J72" si="44">B64</f>
        <v>01</v>
      </c>
      <c r="H72" s="2">
        <f t="shared" si="44"/>
        <v>68</v>
      </c>
      <c r="I72" s="2" t="str">
        <f t="shared" si="44"/>
        <v>bc</v>
      </c>
      <c r="J72" s="2" t="str">
        <f t="shared" si="44"/>
        <v>8d</v>
      </c>
      <c r="K72" s="1"/>
      <c r="L72" s="78"/>
      <c r="M72" s="1"/>
      <c r="N72" s="1"/>
      <c r="O72" s="1"/>
      <c r="P72" s="1"/>
      <c r="Q72" s="1"/>
      <c r="R72" s="1"/>
      <c r="S72" s="1"/>
    </row>
    <row r="73" spans="1:19" ht="15">
      <c r="A73" s="1"/>
      <c r="B73" s="10" t="s">
        <v>68</v>
      </c>
      <c r="C73" s="10" t="s">
        <v>69</v>
      </c>
      <c r="D73" s="10" t="s">
        <v>69</v>
      </c>
      <c r="E73" s="10" t="s">
        <v>67</v>
      </c>
      <c r="F73" s="1"/>
      <c r="G73" s="2">
        <f t="shared" ref="G73:J73" si="45">B65</f>
        <v>50</v>
      </c>
      <c r="H73" s="2" t="str">
        <f t="shared" si="45"/>
        <v>6d</v>
      </c>
      <c r="I73" s="2">
        <f t="shared" si="45"/>
        <v>19</v>
      </c>
      <c r="J73" s="2" t="str">
        <f t="shared" si="45"/>
        <v>ac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5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">
      <c r="A75" s="1"/>
      <c r="B75" s="1"/>
      <c r="C75" s="1"/>
      <c r="D75" s="1"/>
      <c r="E75" s="1"/>
      <c r="F75" s="1"/>
      <c r="K75" s="1"/>
      <c r="L75" s="8" t="s">
        <v>71</v>
      </c>
      <c r="M75" s="1"/>
      <c r="N75" s="1"/>
      <c r="O75" s="1"/>
      <c r="P75" s="1"/>
      <c r="Q75" s="1"/>
      <c r="R75" s="1"/>
      <c r="S75" s="1"/>
    </row>
    <row r="76" spans="1:19" ht="15">
      <c r="A76" s="1"/>
      <c r="B76" s="11" t="s">
        <v>40</v>
      </c>
      <c r="C76" s="11" t="s">
        <v>32</v>
      </c>
      <c r="D76" s="15" t="s">
        <v>37</v>
      </c>
      <c r="E76" s="15" t="s">
        <v>37</v>
      </c>
      <c r="F76" s="1"/>
      <c r="G76" s="16" t="str">
        <f t="shared" ref="G76:J76" si="46">HEX2BIN(G70,8)</f>
        <v>10100101</v>
      </c>
      <c r="H76" s="16" t="str">
        <f t="shared" si="46"/>
        <v>10001111</v>
      </c>
      <c r="I76" s="17" t="str">
        <f t="shared" si="46"/>
        <v>10001100</v>
      </c>
      <c r="J76" s="17" t="str">
        <f t="shared" si="46"/>
        <v>11011000</v>
      </c>
      <c r="K76" s="1"/>
      <c r="L76" s="21">
        <v>10100111</v>
      </c>
      <c r="M76" s="21">
        <v>10001100</v>
      </c>
      <c r="N76" s="21">
        <v>10001101</v>
      </c>
      <c r="O76" s="21">
        <v>11011001</v>
      </c>
      <c r="P76" s="2"/>
      <c r="Q76" s="1"/>
      <c r="R76" s="1"/>
      <c r="S76" s="1"/>
    </row>
    <row r="77" spans="1:19" ht="15">
      <c r="A77" s="1"/>
      <c r="B77" s="11" t="s">
        <v>37</v>
      </c>
      <c r="C77" s="11" t="s">
        <v>40</v>
      </c>
      <c r="D77" s="15" t="s">
        <v>32</v>
      </c>
      <c r="E77" s="15" t="s">
        <v>37</v>
      </c>
      <c r="F77" s="80" t="s">
        <v>70</v>
      </c>
      <c r="G77" s="16" t="str">
        <f t="shared" ref="G77:J77" si="47">HEX2BIN(G71,8)</f>
        <v>00101011</v>
      </c>
      <c r="H77" s="16" t="str">
        <f t="shared" si="47"/>
        <v>11000000</v>
      </c>
      <c r="I77" s="17" t="str">
        <f t="shared" si="47"/>
        <v>11111000</v>
      </c>
      <c r="J77" s="17" t="str">
        <f t="shared" si="47"/>
        <v>11011101</v>
      </c>
      <c r="K77" s="85" t="s">
        <v>49</v>
      </c>
      <c r="L77" s="21" t="s">
        <v>186</v>
      </c>
      <c r="M77" s="21">
        <v>11000010</v>
      </c>
      <c r="N77" s="21">
        <v>11111011</v>
      </c>
      <c r="O77" s="21">
        <v>11011100</v>
      </c>
      <c r="P77" s="2"/>
      <c r="Q77" s="1"/>
      <c r="R77" s="1"/>
      <c r="S77" s="1"/>
    </row>
    <row r="78" spans="1:19" ht="15">
      <c r="A78" s="1"/>
      <c r="B78" s="11" t="s">
        <v>37</v>
      </c>
      <c r="C78" s="11" t="s">
        <v>37</v>
      </c>
      <c r="D78" s="15" t="s">
        <v>40</v>
      </c>
      <c r="E78" s="15" t="s">
        <v>32</v>
      </c>
      <c r="F78" s="78"/>
      <c r="G78" s="16" t="str">
        <f t="shared" ref="G78:J78" si="48">HEX2BIN(G72,8)</f>
        <v>00000001</v>
      </c>
      <c r="H78" s="16" t="str">
        <f t="shared" si="48"/>
        <v>01101000</v>
      </c>
      <c r="I78" s="17" t="str">
        <f t="shared" si="48"/>
        <v>10111100</v>
      </c>
      <c r="J78" s="17" t="str">
        <f t="shared" si="48"/>
        <v>10001101</v>
      </c>
      <c r="K78" s="78"/>
      <c r="L78" s="21" t="s">
        <v>45</v>
      </c>
      <c r="M78" s="21" t="s">
        <v>48</v>
      </c>
      <c r="N78" s="21">
        <v>10111110</v>
      </c>
      <c r="O78" s="21">
        <v>10001110</v>
      </c>
      <c r="P78" s="2"/>
      <c r="Q78" s="1"/>
      <c r="R78" s="1"/>
      <c r="S78" s="1"/>
    </row>
    <row r="79" spans="1:19" ht="15">
      <c r="A79" s="1"/>
      <c r="B79" s="11" t="s">
        <v>32</v>
      </c>
      <c r="C79" s="11" t="s">
        <v>37</v>
      </c>
      <c r="D79" s="15" t="s">
        <v>37</v>
      </c>
      <c r="E79" s="15" t="s">
        <v>40</v>
      </c>
      <c r="F79" s="1"/>
      <c r="G79" s="16" t="str">
        <f t="shared" ref="G79:J79" si="49">HEX2BIN(G73,8)</f>
        <v>01010000</v>
      </c>
      <c r="H79" s="16" t="str">
        <f t="shared" si="49"/>
        <v>01101101</v>
      </c>
      <c r="I79" s="17" t="str">
        <f t="shared" si="49"/>
        <v>00011001</v>
      </c>
      <c r="J79" s="17" t="str">
        <f t="shared" si="49"/>
        <v>10101100</v>
      </c>
      <c r="K79" s="1"/>
      <c r="L79" s="21" t="s">
        <v>42</v>
      </c>
      <c r="M79" s="21" t="s">
        <v>36</v>
      </c>
      <c r="N79" s="21" t="s">
        <v>304</v>
      </c>
      <c r="O79" s="21">
        <v>10101110</v>
      </c>
      <c r="P79" s="2"/>
      <c r="Q79" s="1"/>
      <c r="R79" s="1"/>
      <c r="S79" s="1"/>
    </row>
    <row r="80" spans="1:19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">
      <c r="A82" s="1"/>
      <c r="B82" s="77" t="s">
        <v>77</v>
      </c>
      <c r="C82" s="78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">
      <c r="A83" s="1"/>
      <c r="B83" s="2" t="str">
        <f t="shared" ref="B83:E83" si="50">BIN2HEX(L76)</f>
        <v>A7</v>
      </c>
      <c r="C83" s="2" t="str">
        <f t="shared" si="50"/>
        <v>8C</v>
      </c>
      <c r="D83" s="2" t="str">
        <f t="shared" si="50"/>
        <v>8D</v>
      </c>
      <c r="E83" s="2" t="str">
        <f t="shared" si="50"/>
        <v>D9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">
      <c r="A84" s="1"/>
      <c r="B84" s="2" t="str">
        <f t="shared" ref="B84:E84" si="51">BIN2HEX(L77)</f>
        <v>2A</v>
      </c>
      <c r="C84" s="2" t="str">
        <f t="shared" si="51"/>
        <v>C2</v>
      </c>
      <c r="D84" s="2" t="str">
        <f t="shared" si="51"/>
        <v>FB</v>
      </c>
      <c r="E84" s="2" t="str">
        <f t="shared" si="51"/>
        <v>DC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">
      <c r="A85" s="1"/>
      <c r="B85" s="2" t="str">
        <f t="shared" ref="B85:E85" si="52">BIN2HEX(L78)</f>
        <v>0</v>
      </c>
      <c r="C85" s="2" t="str">
        <f t="shared" si="52"/>
        <v>69</v>
      </c>
      <c r="D85" s="2" t="str">
        <f t="shared" si="52"/>
        <v>BE</v>
      </c>
      <c r="E85" s="2" t="str">
        <f t="shared" si="52"/>
        <v>8E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">
      <c r="A86" s="1"/>
      <c r="B86" s="2" t="str">
        <f t="shared" ref="B86:E86" si="53">BIN2HEX(L79)</f>
        <v>53</v>
      </c>
      <c r="C86" s="2" t="str">
        <f t="shared" si="53"/>
        <v>6C</v>
      </c>
      <c r="D86" s="2" t="str">
        <f t="shared" si="53"/>
        <v>18</v>
      </c>
      <c r="E86" s="2" t="str">
        <f t="shared" si="53"/>
        <v>AE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">
      <c r="A88" s="1"/>
      <c r="B88" s="77" t="s">
        <v>172</v>
      </c>
      <c r="C88" s="78"/>
      <c r="D88" s="78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">
      <c r="A89" s="1"/>
      <c r="B89" s="77" t="s">
        <v>305</v>
      </c>
      <c r="C89" s="78"/>
      <c r="D89" s="78"/>
      <c r="E89" s="78"/>
      <c r="F89" s="78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">
      <c r="A91" s="1"/>
      <c r="B91" s="77" t="s">
        <v>79</v>
      </c>
      <c r="C91" s="78"/>
      <c r="D91" s="78"/>
      <c r="E91" s="78"/>
      <c r="F91" s="78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8">
    <mergeCell ref="B91:F91"/>
    <mergeCell ref="B46:E46"/>
    <mergeCell ref="F55:G55"/>
    <mergeCell ref="B68:C68"/>
    <mergeCell ref="F71:F72"/>
    <mergeCell ref="F77:F78"/>
    <mergeCell ref="K40:L40"/>
    <mergeCell ref="J41:S57"/>
    <mergeCell ref="B82:C82"/>
    <mergeCell ref="B88:D88"/>
    <mergeCell ref="B89:F89"/>
    <mergeCell ref="L71:L72"/>
    <mergeCell ref="K77:K78"/>
    <mergeCell ref="A1:K1"/>
    <mergeCell ref="B5:C5"/>
    <mergeCell ref="B6:D6"/>
    <mergeCell ref="B21:D21"/>
    <mergeCell ref="B28:C28"/>
  </mergeCells>
  <hyperlinks>
    <hyperlink ref="B14" r:id="rId1"/>
    <hyperlink ref="B22" r:id="rId2"/>
    <hyperlink ref="L75" r:id="rId3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Putaran 1</vt:lpstr>
      <vt:lpstr>Putaran 2</vt:lpstr>
      <vt:lpstr>Putaran 3</vt:lpstr>
      <vt:lpstr>Putaran 4</vt:lpstr>
      <vt:lpstr>Putaran 5</vt:lpstr>
      <vt:lpstr>Putaran 6</vt:lpstr>
      <vt:lpstr>Putaran 7</vt:lpstr>
      <vt:lpstr>Putaran 8</vt:lpstr>
      <vt:lpstr>Putaran 9</vt:lpstr>
      <vt:lpstr>Putaran 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revike adenia prahadany</dc:creator>
  <cp:lastModifiedBy>ASUS</cp:lastModifiedBy>
  <dcterms:created xsi:type="dcterms:W3CDTF">2022-12-03T15:37:36Z</dcterms:created>
  <dcterms:modified xsi:type="dcterms:W3CDTF">2022-12-22T05:05:23Z</dcterms:modified>
</cp:coreProperties>
</file>