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kuliah\Smter 3\sistem keamanan\"/>
    </mc:Choice>
  </mc:AlternateContent>
  <xr:revisionPtr revIDLastSave="0" documentId="8_{62A0847F-091E-4FCC-929F-4CCAC45CCA38}" xr6:coauthVersionLast="47" xr6:coauthVersionMax="47" xr10:uidLastSave="{00000000-0000-0000-0000-000000000000}"/>
  <bookViews>
    <workbookView xWindow="-108" yWindow="-108" windowWidth="23256" windowHeight="12456" xr2:uid="{3FAE09C6-E793-4DB6-8F3D-BA36D369C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5" i="1" l="1"/>
  <c r="O55" i="1" s="1"/>
  <c r="P55" i="1" s="1"/>
  <c r="K56" i="1"/>
  <c r="O56" i="1" s="1"/>
  <c r="P56" i="1" s="1"/>
  <c r="K54" i="1"/>
  <c r="K51" i="1"/>
  <c r="K52" i="1"/>
  <c r="O52" i="1" s="1"/>
  <c r="P52" i="1" s="1"/>
  <c r="K50" i="1"/>
  <c r="K47" i="1"/>
  <c r="K48" i="1"/>
  <c r="O48" i="1" s="1"/>
  <c r="P48" i="1" s="1"/>
  <c r="K46" i="1"/>
  <c r="O46" i="1" s="1"/>
  <c r="P46" i="1" s="1"/>
  <c r="K43" i="1"/>
  <c r="K44" i="1"/>
  <c r="O44" i="1" s="1"/>
  <c r="P44" i="1" s="1"/>
  <c r="K42" i="1"/>
  <c r="O42" i="1" s="1"/>
  <c r="P42" i="1" s="1"/>
  <c r="K39" i="1"/>
  <c r="O39" i="1" s="1"/>
  <c r="P39" i="1" s="1"/>
  <c r="K40" i="1"/>
  <c r="O40" i="1" s="1"/>
  <c r="P40" i="1" s="1"/>
  <c r="K38" i="1"/>
  <c r="K35" i="1"/>
  <c r="O35" i="1" s="1"/>
  <c r="P35" i="1" s="1"/>
  <c r="K36" i="1"/>
  <c r="O36" i="1" s="1"/>
  <c r="P36" i="1" s="1"/>
  <c r="K34" i="1"/>
  <c r="K31" i="1"/>
  <c r="O31" i="1" s="1"/>
  <c r="P31" i="1" s="1"/>
  <c r="K32" i="1"/>
  <c r="O32" i="1" s="1"/>
  <c r="P32" i="1" s="1"/>
  <c r="K30" i="1"/>
  <c r="O30" i="1" s="1"/>
  <c r="K27" i="1"/>
  <c r="O27" i="1" s="1"/>
  <c r="P27" i="1" s="1"/>
  <c r="K28" i="1"/>
  <c r="O28" i="1" s="1"/>
  <c r="P28" i="1" s="1"/>
  <c r="K26" i="1"/>
  <c r="O26" i="1" s="1"/>
  <c r="P26" i="1" s="1"/>
  <c r="K23" i="1"/>
  <c r="O23" i="1" s="1"/>
  <c r="P23" i="1" s="1"/>
  <c r="K24" i="1"/>
  <c r="O24" i="1" s="1"/>
  <c r="P24" i="1" s="1"/>
  <c r="K22" i="1"/>
  <c r="O22" i="1" s="1"/>
  <c r="P22" i="1" s="1"/>
  <c r="O54" i="1"/>
  <c r="P54" i="1" s="1"/>
  <c r="O51" i="1"/>
  <c r="P51" i="1" s="1"/>
  <c r="O50" i="1"/>
  <c r="P50" i="1" s="1"/>
  <c r="O47" i="1"/>
  <c r="P47" i="1" s="1"/>
  <c r="O43" i="1"/>
  <c r="P43" i="1" s="1"/>
  <c r="O38" i="1"/>
  <c r="P38" i="1" s="1"/>
  <c r="O34" i="1"/>
  <c r="P34" i="1" s="1"/>
  <c r="P30" i="1" l="1"/>
</calcChain>
</file>

<file path=xl/sharedStrings.xml><?xml version="1.0" encoding="utf-8"?>
<sst xmlns="http://schemas.openxmlformats.org/spreadsheetml/2006/main" count="98" uniqueCount="38">
  <si>
    <t>M</t>
  </si>
  <si>
    <t>U</t>
  </si>
  <si>
    <t>NO</t>
  </si>
  <si>
    <t>MATRIK 3X3</t>
  </si>
  <si>
    <t>MATRIK 3X1</t>
  </si>
  <si>
    <t>HASIL PERKALIAN</t>
  </si>
  <si>
    <t>Mod 26</t>
  </si>
  <si>
    <t>HASIL</t>
  </si>
  <si>
    <t>CHIPERTEXT</t>
  </si>
  <si>
    <t>*</t>
  </si>
  <si>
    <t>=</t>
  </si>
  <si>
    <t>H</t>
  </si>
  <si>
    <t>A</t>
  </si>
  <si>
    <t>D</t>
  </si>
  <si>
    <t>B</t>
  </si>
  <si>
    <t>I</t>
  </si>
  <si>
    <t>N</t>
  </si>
  <si>
    <t>C</t>
  </si>
  <si>
    <t>E</t>
  </si>
  <si>
    <t>F</t>
  </si>
  <si>
    <t>G</t>
  </si>
  <si>
    <t>J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</si>
  <si>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</si>
  <si>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</si>
  <si>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</si>
  <si>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</si>
  <si>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</si>
  <si>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</si>
  <si>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</si>
  <si>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</si>
  <si>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</si>
  <si>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</si>
  <si>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 xml:space="preserve">X </t>
  </si>
  <si>
    <t>Y</t>
  </si>
  <si>
    <t>Z</t>
  </si>
  <si>
    <t>HAVE FUN STUDYING CRYPTOGRAPHY</t>
  </si>
  <si>
    <t>Hill Cipher</t>
  </si>
  <si>
    <t>MUHAMMAD ABIDIN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</si>
</sst>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851F-A808-496B-9E61-81C689E508AC}">
  <dimension ref="C1:AB57"/>
  <sheetViews>
    <sheetView tabSelected="1" topLeftCell="B1" zoomScale="83" workbookViewId="0">
      <selection activeCell="I12" sqref="I12"/>
    </sheetView>
  </sheetViews>
  <sheetFormatPr defaultRowHeight="14.4" x14ac:dyDescent="0.3"/>
  <cols>
    <col min="9" max="9" width="11" customWidth="1"/>
    <col min="10" max="10" width="8.88671875" customWidth="1"/>
    <col min="16" max="16" width="11.88671875" customWidth="1"/>
  </cols>
  <sheetData>
    <row r="1" spans="3:28" ht="25.8" x14ac:dyDescent="0.5">
      <c r="M1" s="8" t="s">
        <v>36</v>
      </c>
      <c r="N1" s="8"/>
      <c r="O1" s="8"/>
      <c r="P1" s="8"/>
    </row>
    <row r="3" spans="3:28" x14ac:dyDescent="0.3"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  <c r="X3" s="5">
        <v>21</v>
      </c>
      <c r="Y3" s="5">
        <v>22</v>
      </c>
      <c r="Z3" s="5">
        <v>23</v>
      </c>
      <c r="AA3" s="5">
        <v>24</v>
      </c>
      <c r="AB3" s="5">
        <v>25</v>
      </c>
    </row>
    <row r="4" spans="3:28" x14ac:dyDescent="0.3">
      <c r="C4" s="6" t="s">
        <v>12</v>
      </c>
      <c r="D4" s="6" t="s">
        <v>14</v>
      </c>
      <c r="E4" s="6" t="s">
        <v>17</v>
      </c>
      <c r="F4" s="7" t="s">
        <v>13</v>
      </c>
      <c r="G4" s="7" t="s">
        <v>18</v>
      </c>
      <c r="H4" s="7" t="s">
        <v>19</v>
      </c>
      <c r="I4" s="7" t="s">
        <v>20</v>
      </c>
      <c r="J4" s="7" t="s">
        <v>11</v>
      </c>
      <c r="K4" s="6" t="s">
        <v>15</v>
      </c>
      <c r="L4" s="6" t="s">
        <v>21</v>
      </c>
      <c r="M4" s="6" t="s">
        <v>22</v>
      </c>
      <c r="N4" s="6" t="s">
        <v>23</v>
      </c>
      <c r="O4" s="6" t="s">
        <v>0</v>
      </c>
      <c r="P4" s="6" t="s">
        <v>16</v>
      </c>
      <c r="Q4" s="6" t="s">
        <v>24</v>
      </c>
      <c r="R4" s="6" t="s">
        <v>25</v>
      </c>
      <c r="S4" s="6" t="s">
        <v>26</v>
      </c>
      <c r="T4" s="6" t="s">
        <v>27</v>
      </c>
      <c r="U4" s="6" t="s">
        <v>28</v>
      </c>
      <c r="V4" s="6" t="s">
        <v>29</v>
      </c>
      <c r="W4" s="6" t="s">
        <v>1</v>
      </c>
      <c r="X4" s="6" t="s">
        <v>30</v>
      </c>
      <c r="Y4" s="6" t="s">
        <v>31</v>
      </c>
      <c r="Z4" s="6" t="s">
        <v>32</v>
      </c>
      <c r="AA4" s="6" t="s">
        <v>33</v>
      </c>
      <c r="AB4" s="7" t="s">
        <v>34</v>
      </c>
    </row>
    <row r="9" spans="3:28" x14ac:dyDescent="0.3">
      <c r="C9" t="s">
        <v>37</v>
      </c>
    </row>
    <row r="10" spans="3:28" x14ac:dyDescent="0.3">
      <c r="C10" s="9" t="s">
        <v>0</v>
      </c>
      <c r="D10" s="9" t="s">
        <v>1</v>
      </c>
      <c r="E10" s="9" t="s">
        <v>11</v>
      </c>
      <c r="F10" s="10">
        <v>12</v>
      </c>
      <c r="G10" s="10">
        <v>20</v>
      </c>
      <c r="H10" s="10">
        <v>7</v>
      </c>
    </row>
    <row r="11" spans="3:28" x14ac:dyDescent="0.3">
      <c r="C11" s="9" t="s">
        <v>12</v>
      </c>
      <c r="D11" s="9" t="s">
        <v>13</v>
      </c>
      <c r="E11" s="9" t="s">
        <v>14</v>
      </c>
      <c r="F11" s="10">
        <v>0</v>
      </c>
      <c r="G11" s="10">
        <v>3</v>
      </c>
      <c r="H11" s="10">
        <v>1</v>
      </c>
    </row>
    <row r="12" spans="3:28" x14ac:dyDescent="0.3">
      <c r="C12" s="9" t="s">
        <v>15</v>
      </c>
      <c r="D12" s="9" t="s">
        <v>16</v>
      </c>
      <c r="E12" s="9">
        <v>9</v>
      </c>
      <c r="F12" s="10">
        <v>8</v>
      </c>
      <c r="G12" s="10">
        <v>13</v>
      </c>
      <c r="H12" s="10">
        <v>9</v>
      </c>
    </row>
    <row r="14" spans="3:28" x14ac:dyDescent="0.3">
      <c r="I14" s="4" t="s">
        <v>35</v>
      </c>
      <c r="J14" s="4"/>
      <c r="K14" s="4"/>
      <c r="L14" s="4"/>
      <c r="M14" s="4"/>
      <c r="N14" s="4"/>
    </row>
    <row r="15" spans="3:28" x14ac:dyDescent="0.3">
      <c r="D15" t="s">
        <v>11</v>
      </c>
      <c r="E15">
        <v>7</v>
      </c>
      <c r="F15" t="s">
        <v>18</v>
      </c>
      <c r="G15">
        <v>4</v>
      </c>
      <c r="H15" t="s">
        <v>16</v>
      </c>
      <c r="I15">
        <v>13</v>
      </c>
      <c r="J15" t="s">
        <v>1</v>
      </c>
      <c r="K15">
        <v>20</v>
      </c>
      <c r="L15" t="s">
        <v>15</v>
      </c>
      <c r="M15">
        <v>8</v>
      </c>
      <c r="N15" t="s">
        <v>17</v>
      </c>
      <c r="O15">
        <v>2</v>
      </c>
      <c r="P15" t="s">
        <v>25</v>
      </c>
      <c r="Q15">
        <v>15</v>
      </c>
      <c r="R15" t="s">
        <v>20</v>
      </c>
      <c r="S15">
        <v>6</v>
      </c>
      <c r="T15" t="s">
        <v>25</v>
      </c>
      <c r="U15">
        <v>15</v>
      </c>
    </row>
    <row r="16" spans="3:28" x14ac:dyDescent="0.3">
      <c r="D16" t="s">
        <v>12</v>
      </c>
      <c r="E16">
        <v>0</v>
      </c>
      <c r="F16" t="s">
        <v>30</v>
      </c>
      <c r="G16">
        <v>21</v>
      </c>
      <c r="H16" t="s">
        <v>28</v>
      </c>
      <c r="I16">
        <v>18</v>
      </c>
      <c r="J16" t="s">
        <v>13</v>
      </c>
      <c r="K16">
        <v>3</v>
      </c>
      <c r="L16" t="s">
        <v>16</v>
      </c>
      <c r="M16">
        <v>13</v>
      </c>
      <c r="N16" t="s">
        <v>27</v>
      </c>
      <c r="O16">
        <v>17</v>
      </c>
      <c r="P16" t="s">
        <v>29</v>
      </c>
      <c r="Q16">
        <v>19</v>
      </c>
      <c r="R16" t="s">
        <v>27</v>
      </c>
      <c r="S16">
        <v>17</v>
      </c>
      <c r="T16" t="s">
        <v>11</v>
      </c>
      <c r="U16">
        <v>7</v>
      </c>
    </row>
    <row r="17" spans="4:21" x14ac:dyDescent="0.3">
      <c r="D17" t="s">
        <v>30</v>
      </c>
      <c r="E17">
        <v>21</v>
      </c>
      <c r="F17" t="s">
        <v>1</v>
      </c>
      <c r="G17">
        <v>20</v>
      </c>
      <c r="H17" t="s">
        <v>29</v>
      </c>
      <c r="I17">
        <v>19</v>
      </c>
      <c r="J17" t="s">
        <v>33</v>
      </c>
      <c r="K17">
        <v>24</v>
      </c>
      <c r="L17" t="s">
        <v>20</v>
      </c>
      <c r="M17">
        <v>6</v>
      </c>
      <c r="N17" t="s">
        <v>33</v>
      </c>
      <c r="O17">
        <v>24</v>
      </c>
      <c r="P17" t="s">
        <v>24</v>
      </c>
      <c r="Q17">
        <v>14</v>
      </c>
      <c r="R17" t="s">
        <v>12</v>
      </c>
      <c r="S17">
        <v>0</v>
      </c>
      <c r="T17" t="s">
        <v>33</v>
      </c>
      <c r="U17">
        <v>24</v>
      </c>
    </row>
    <row r="21" spans="4:21" x14ac:dyDescent="0.3">
      <c r="D21" s="1" t="s">
        <v>2</v>
      </c>
      <c r="E21" s="2" t="s">
        <v>3</v>
      </c>
      <c r="F21" s="2"/>
      <c r="G21" s="2"/>
      <c r="H21" s="1"/>
      <c r="I21" s="1" t="s">
        <v>4</v>
      </c>
      <c r="J21" s="1"/>
      <c r="K21" s="2" t="s">
        <v>5</v>
      </c>
      <c r="L21" s="2"/>
      <c r="M21" s="1"/>
      <c r="N21" s="1" t="s">
        <v>6</v>
      </c>
      <c r="O21" s="1" t="s">
        <v>7</v>
      </c>
      <c r="P21" s="1" t="s">
        <v>8</v>
      </c>
    </row>
    <row r="22" spans="4:21" x14ac:dyDescent="0.3">
      <c r="E22">
        <v>12</v>
      </c>
      <c r="F22">
        <v>20</v>
      </c>
      <c r="G22">
        <v>7</v>
      </c>
      <c r="H22" s="3"/>
      <c r="I22">
        <v>7</v>
      </c>
      <c r="J22" s="3"/>
      <c r="K22" s="4">
        <f>(E22*I22+F22*I23+G22*I24)</f>
        <v>231</v>
      </c>
      <c r="L22" s="4"/>
      <c r="M22" s="3"/>
      <c r="N22" s="3"/>
      <c r="O22" s="3">
        <f>MOD(K22,26)</f>
        <v>23</v>
      </c>
      <c r="P22" s="3" t="str">
        <f>CHAR(O22+65)</f>
        <v>X</v>
      </c>
    </row>
    <row r="23" spans="4:21" x14ac:dyDescent="0.3">
      <c r="D23" s="3">
        <v>1</v>
      </c>
      <c r="E23">
        <v>0</v>
      </c>
      <c r="F23">
        <v>3</v>
      </c>
      <c r="G23">
        <v>1</v>
      </c>
      <c r="H23" s="3" t="s">
        <v>9</v>
      </c>
      <c r="I23">
        <v>0</v>
      </c>
      <c r="J23" s="3" t="s">
        <v>10</v>
      </c>
      <c r="K23" s="4">
        <f t="shared" ref="K23:K24" si="0">(E23*I23+F23*I24+G23*I25)</f>
        <v>63</v>
      </c>
      <c r="L23" s="4"/>
      <c r="M23" s="3"/>
      <c r="N23" s="3" t="s">
        <v>6</v>
      </c>
      <c r="O23" s="3">
        <f>MOD(K23,26)</f>
        <v>11</v>
      </c>
      <c r="P23" s="3" t="str">
        <f t="shared" ref="P23:P56" si="1">CHAR(O23+65)</f>
        <v>L</v>
      </c>
    </row>
    <row r="24" spans="4:21" x14ac:dyDescent="0.3">
      <c r="D24" s="3"/>
      <c r="E24">
        <v>8</v>
      </c>
      <c r="F24">
        <v>13</v>
      </c>
      <c r="G24">
        <v>9</v>
      </c>
      <c r="H24" s="3"/>
      <c r="I24">
        <v>21</v>
      </c>
      <c r="J24" s="3"/>
      <c r="K24" s="4">
        <f t="shared" si="0"/>
        <v>204</v>
      </c>
      <c r="L24" s="4"/>
      <c r="M24" s="3"/>
      <c r="N24" s="3"/>
      <c r="O24" s="3">
        <f t="shared" ref="O24:O56" si="2">MOD(K24,26)</f>
        <v>22</v>
      </c>
      <c r="P24" s="3" t="str">
        <f t="shared" si="1"/>
        <v>W</v>
      </c>
    </row>
    <row r="25" spans="4:21" x14ac:dyDescent="0.3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4:21" x14ac:dyDescent="0.3">
      <c r="D26" s="3"/>
      <c r="E26">
        <v>12</v>
      </c>
      <c r="F26">
        <v>20</v>
      </c>
      <c r="G26">
        <v>7</v>
      </c>
      <c r="H26" s="3"/>
      <c r="I26">
        <v>4</v>
      </c>
      <c r="J26" s="3"/>
      <c r="K26" s="4">
        <f>(E26*I26+F26*I27+G26*I28)</f>
        <v>608</v>
      </c>
      <c r="L26" s="4"/>
      <c r="N26" s="3"/>
      <c r="O26" s="3">
        <f>MOD(K26,26)</f>
        <v>10</v>
      </c>
      <c r="P26" s="3" t="str">
        <f t="shared" si="1"/>
        <v>K</v>
      </c>
    </row>
    <row r="27" spans="4:21" x14ac:dyDescent="0.3">
      <c r="D27" s="3">
        <v>2</v>
      </c>
      <c r="E27">
        <v>0</v>
      </c>
      <c r="F27">
        <v>3</v>
      </c>
      <c r="G27">
        <v>1</v>
      </c>
      <c r="H27" s="3" t="s">
        <v>9</v>
      </c>
      <c r="I27">
        <v>21</v>
      </c>
      <c r="J27" s="3" t="s">
        <v>10</v>
      </c>
      <c r="K27" s="4">
        <f t="shared" ref="K27:K28" si="3">(E27*I27+F27*I28+G27*I29)</f>
        <v>60</v>
      </c>
      <c r="L27" s="4"/>
      <c r="N27" s="3" t="s">
        <v>6</v>
      </c>
      <c r="O27" s="3">
        <f t="shared" si="2"/>
        <v>8</v>
      </c>
      <c r="P27" s="3" t="str">
        <f t="shared" si="1"/>
        <v>I</v>
      </c>
    </row>
    <row r="28" spans="4:21" x14ac:dyDescent="0.3">
      <c r="D28" s="3"/>
      <c r="E28">
        <v>8</v>
      </c>
      <c r="F28">
        <v>13</v>
      </c>
      <c r="G28">
        <v>9</v>
      </c>
      <c r="H28" s="3"/>
      <c r="I28">
        <v>20</v>
      </c>
      <c r="J28" s="3"/>
      <c r="K28" s="4">
        <f t="shared" si="3"/>
        <v>277</v>
      </c>
      <c r="L28" s="4"/>
      <c r="N28" s="3"/>
      <c r="O28" s="3">
        <f t="shared" si="2"/>
        <v>17</v>
      </c>
      <c r="P28" s="3" t="str">
        <f t="shared" si="1"/>
        <v>R</v>
      </c>
    </row>
    <row r="29" spans="4:21" x14ac:dyDescent="0.3">
      <c r="D29" s="3"/>
      <c r="E29" s="3"/>
      <c r="F29" s="3"/>
      <c r="G29" s="3"/>
      <c r="H29" s="3"/>
      <c r="I29" s="3"/>
      <c r="J29" s="3"/>
      <c r="N29" s="3"/>
      <c r="O29" s="3"/>
      <c r="P29" s="3"/>
    </row>
    <row r="30" spans="4:21" x14ac:dyDescent="0.3">
      <c r="D30" s="3"/>
      <c r="E30">
        <v>12</v>
      </c>
      <c r="F30">
        <v>20</v>
      </c>
      <c r="G30">
        <v>7</v>
      </c>
      <c r="H30" s="3"/>
      <c r="I30">
        <v>13</v>
      </c>
      <c r="J30" s="3"/>
      <c r="K30" s="4">
        <f>(E30*I30+F30*I31+G30*I32)</f>
        <v>649</v>
      </c>
      <c r="L30" s="4"/>
      <c r="N30" s="3"/>
      <c r="O30" s="3">
        <f>MOD(K30,26)</f>
        <v>25</v>
      </c>
      <c r="P30" s="3" t="str">
        <f t="shared" si="1"/>
        <v>Z</v>
      </c>
    </row>
    <row r="31" spans="4:21" x14ac:dyDescent="0.3">
      <c r="D31" s="3">
        <v>3</v>
      </c>
      <c r="E31">
        <v>0</v>
      </c>
      <c r="F31">
        <v>3</v>
      </c>
      <c r="G31">
        <v>1</v>
      </c>
      <c r="H31" s="3" t="s">
        <v>9</v>
      </c>
      <c r="I31">
        <v>18</v>
      </c>
      <c r="J31" s="3" t="s">
        <v>10</v>
      </c>
      <c r="K31" s="4">
        <f t="shared" ref="K31:K32" si="4">(E31*I31+F31*I32+G31*I33)</f>
        <v>57</v>
      </c>
      <c r="L31" s="4"/>
      <c r="N31" s="3" t="s">
        <v>6</v>
      </c>
      <c r="O31" s="3">
        <f t="shared" si="2"/>
        <v>5</v>
      </c>
      <c r="P31" s="3" t="str">
        <f t="shared" si="1"/>
        <v>F</v>
      </c>
    </row>
    <row r="32" spans="4:21" x14ac:dyDescent="0.3">
      <c r="D32" s="3"/>
      <c r="E32">
        <v>8</v>
      </c>
      <c r="F32">
        <v>13</v>
      </c>
      <c r="G32">
        <v>9</v>
      </c>
      <c r="H32" s="3"/>
      <c r="I32">
        <v>19</v>
      </c>
      <c r="J32" s="3"/>
      <c r="K32" s="4">
        <f t="shared" si="4"/>
        <v>332</v>
      </c>
      <c r="L32" s="4"/>
      <c r="N32" s="3"/>
      <c r="O32" s="3">
        <f t="shared" si="2"/>
        <v>20</v>
      </c>
      <c r="P32" s="3" t="str">
        <f t="shared" si="1"/>
        <v>U</v>
      </c>
    </row>
    <row r="33" spans="4:16" x14ac:dyDescent="0.3">
      <c r="D33" s="3"/>
      <c r="E33" s="3"/>
      <c r="F33" s="3"/>
      <c r="G33" s="3"/>
      <c r="H33" s="3"/>
      <c r="I33" s="3"/>
      <c r="J33" s="3"/>
      <c r="N33" s="3"/>
      <c r="O33" s="3"/>
      <c r="P33" s="3"/>
    </row>
    <row r="34" spans="4:16" x14ac:dyDescent="0.3">
      <c r="D34" s="3"/>
      <c r="E34">
        <v>12</v>
      </c>
      <c r="F34">
        <v>20</v>
      </c>
      <c r="G34">
        <v>7</v>
      </c>
      <c r="H34" s="3"/>
      <c r="I34">
        <v>20</v>
      </c>
      <c r="J34" s="3"/>
      <c r="K34" s="4">
        <f>(E34*I34+F34*I35+G34*I36)</f>
        <v>468</v>
      </c>
      <c r="L34" s="4"/>
      <c r="N34" s="3"/>
      <c r="O34" s="3">
        <f t="shared" si="2"/>
        <v>0</v>
      </c>
      <c r="P34" s="3" t="str">
        <f t="shared" si="1"/>
        <v>A</v>
      </c>
    </row>
    <row r="35" spans="4:16" x14ac:dyDescent="0.3">
      <c r="D35" s="3">
        <v>4</v>
      </c>
      <c r="E35">
        <v>0</v>
      </c>
      <c r="F35">
        <v>3</v>
      </c>
      <c r="G35">
        <v>1</v>
      </c>
      <c r="H35" s="3" t="s">
        <v>9</v>
      </c>
      <c r="I35">
        <v>3</v>
      </c>
      <c r="J35" s="3" t="s">
        <v>10</v>
      </c>
      <c r="K35" s="4">
        <f t="shared" ref="K35:K36" si="5">(E35*I35+F35*I36+G35*I37)</f>
        <v>72</v>
      </c>
      <c r="L35" s="4"/>
      <c r="N35" s="3" t="s">
        <v>6</v>
      </c>
      <c r="O35" s="3">
        <f>MOD(K35,26)</f>
        <v>20</v>
      </c>
      <c r="P35" s="3" t="str">
        <f>CHAR(O35+65)</f>
        <v>U</v>
      </c>
    </row>
    <row r="36" spans="4:16" x14ac:dyDescent="0.3">
      <c r="D36" s="3"/>
      <c r="E36">
        <v>8</v>
      </c>
      <c r="F36">
        <v>13</v>
      </c>
      <c r="G36">
        <v>9</v>
      </c>
      <c r="H36" s="3"/>
      <c r="I36">
        <v>24</v>
      </c>
      <c r="J36" s="3"/>
      <c r="K36" s="4">
        <f t="shared" si="5"/>
        <v>264</v>
      </c>
      <c r="L36" s="4"/>
      <c r="N36" s="3"/>
      <c r="O36" s="3">
        <f t="shared" si="2"/>
        <v>4</v>
      </c>
      <c r="P36" s="3" t="str">
        <f t="shared" si="1"/>
        <v>E</v>
      </c>
    </row>
    <row r="37" spans="4:16" x14ac:dyDescent="0.3">
      <c r="D37" s="3"/>
      <c r="E37" s="3"/>
      <c r="F37" s="3"/>
      <c r="G37" s="3"/>
      <c r="H37" s="3"/>
      <c r="I37" s="3"/>
      <c r="J37" s="3"/>
      <c r="N37" s="3"/>
      <c r="O37" s="3"/>
      <c r="P37" s="3"/>
    </row>
    <row r="38" spans="4:16" x14ac:dyDescent="0.3">
      <c r="D38" s="3"/>
      <c r="E38">
        <v>12</v>
      </c>
      <c r="F38">
        <v>20</v>
      </c>
      <c r="G38">
        <v>7</v>
      </c>
      <c r="H38" s="3"/>
      <c r="I38">
        <v>8</v>
      </c>
      <c r="J38" s="3"/>
      <c r="K38" s="4">
        <f>(E38*I38+F38*I39+G38*I40)</f>
        <v>398</v>
      </c>
      <c r="L38" s="4"/>
      <c r="N38" s="3"/>
      <c r="O38" s="3">
        <f t="shared" si="2"/>
        <v>8</v>
      </c>
      <c r="P38" s="3" t="str">
        <f t="shared" si="1"/>
        <v>I</v>
      </c>
    </row>
    <row r="39" spans="4:16" x14ac:dyDescent="0.3">
      <c r="D39" s="3">
        <v>5</v>
      </c>
      <c r="E39">
        <v>0</v>
      </c>
      <c r="F39">
        <v>3</v>
      </c>
      <c r="G39">
        <v>1</v>
      </c>
      <c r="H39" s="3" t="s">
        <v>9</v>
      </c>
      <c r="I39">
        <v>13</v>
      </c>
      <c r="J39" s="3" t="s">
        <v>10</v>
      </c>
      <c r="K39" s="4">
        <f t="shared" ref="K39:K40" si="6">(E39*I39+F39*I40+G39*I41)</f>
        <v>18</v>
      </c>
      <c r="L39" s="4"/>
      <c r="N39" s="3" t="s">
        <v>6</v>
      </c>
      <c r="O39" s="3">
        <f t="shared" si="2"/>
        <v>18</v>
      </c>
      <c r="P39" s="3" t="str">
        <f t="shared" si="1"/>
        <v>S</v>
      </c>
    </row>
    <row r="40" spans="4:16" x14ac:dyDescent="0.3">
      <c r="D40" s="3"/>
      <c r="E40">
        <v>8</v>
      </c>
      <c r="F40">
        <v>13</v>
      </c>
      <c r="G40">
        <v>9</v>
      </c>
      <c r="H40" s="3"/>
      <c r="I40">
        <v>6</v>
      </c>
      <c r="J40" s="3"/>
      <c r="K40" s="4">
        <f t="shared" si="6"/>
        <v>66</v>
      </c>
      <c r="L40" s="4"/>
      <c r="N40" s="3"/>
      <c r="O40" s="3">
        <f t="shared" si="2"/>
        <v>14</v>
      </c>
      <c r="P40" s="3" t="str">
        <f t="shared" si="1"/>
        <v>O</v>
      </c>
    </row>
    <row r="41" spans="4:16" x14ac:dyDescent="0.3">
      <c r="D41" s="3"/>
      <c r="E41" s="3"/>
      <c r="F41" s="3"/>
      <c r="G41" s="3"/>
      <c r="H41" s="3"/>
      <c r="I41" s="3"/>
      <c r="J41" s="3"/>
      <c r="N41" s="3"/>
      <c r="O41" s="3"/>
      <c r="P41" s="3"/>
    </row>
    <row r="42" spans="4:16" x14ac:dyDescent="0.3">
      <c r="D42" s="3"/>
      <c r="E42">
        <v>12</v>
      </c>
      <c r="F42">
        <v>20</v>
      </c>
      <c r="G42">
        <v>7</v>
      </c>
      <c r="H42" s="3"/>
      <c r="I42">
        <v>2</v>
      </c>
      <c r="J42" s="3"/>
      <c r="K42" s="4">
        <f>(E42*I42+F42*I43+G42*I44)</f>
        <v>532</v>
      </c>
      <c r="L42" s="4"/>
      <c r="N42" s="3"/>
      <c r="O42" s="3">
        <f t="shared" si="2"/>
        <v>12</v>
      </c>
      <c r="P42" s="3" t="str">
        <f t="shared" si="1"/>
        <v>M</v>
      </c>
    </row>
    <row r="43" spans="4:16" x14ac:dyDescent="0.3">
      <c r="D43" s="3">
        <v>6</v>
      </c>
      <c r="E43">
        <v>0</v>
      </c>
      <c r="F43">
        <v>3</v>
      </c>
      <c r="G43">
        <v>1</v>
      </c>
      <c r="H43" s="3" t="s">
        <v>9</v>
      </c>
      <c r="I43">
        <v>17</v>
      </c>
      <c r="J43" s="3" t="s">
        <v>10</v>
      </c>
      <c r="K43" s="4">
        <f t="shared" ref="K43:K44" si="7">(E43*I43+F43*I44+G43*I45)</f>
        <v>72</v>
      </c>
      <c r="L43" s="4"/>
      <c r="N43" s="3" t="s">
        <v>6</v>
      </c>
      <c r="O43" s="3">
        <f t="shared" si="2"/>
        <v>20</v>
      </c>
      <c r="P43" s="3" t="str">
        <f t="shared" si="1"/>
        <v>U</v>
      </c>
    </row>
    <row r="44" spans="4:16" x14ac:dyDescent="0.3">
      <c r="D44" s="3"/>
      <c r="E44">
        <v>8</v>
      </c>
      <c r="F44">
        <v>13</v>
      </c>
      <c r="G44">
        <v>9</v>
      </c>
      <c r="H44" s="3"/>
      <c r="I44">
        <v>24</v>
      </c>
      <c r="J44" s="3"/>
      <c r="K44" s="4">
        <f t="shared" si="7"/>
        <v>327</v>
      </c>
      <c r="L44" s="4"/>
      <c r="N44" s="3"/>
      <c r="O44" s="3">
        <f t="shared" si="2"/>
        <v>15</v>
      </c>
      <c r="P44" s="3" t="str">
        <f t="shared" si="1"/>
        <v>P</v>
      </c>
    </row>
    <row r="45" spans="4:16" x14ac:dyDescent="0.3">
      <c r="D45" s="3"/>
      <c r="E45" s="3"/>
      <c r="F45" s="3"/>
      <c r="G45" s="3"/>
      <c r="H45" s="3"/>
      <c r="I45" s="3"/>
      <c r="J45" s="3"/>
      <c r="N45" s="3"/>
      <c r="O45" s="3"/>
      <c r="P45" s="3"/>
    </row>
    <row r="46" spans="4:16" x14ac:dyDescent="0.3">
      <c r="D46" s="3"/>
      <c r="E46">
        <v>12</v>
      </c>
      <c r="F46">
        <v>20</v>
      </c>
      <c r="G46">
        <v>7</v>
      </c>
      <c r="H46" s="3"/>
      <c r="I46">
        <v>15</v>
      </c>
      <c r="J46" s="3"/>
      <c r="K46" s="4">
        <f>(E46*I46+F46*I47+G46*I48)</f>
        <v>658</v>
      </c>
      <c r="L46" s="4"/>
      <c r="N46" s="3"/>
      <c r="O46" s="3">
        <f t="shared" si="2"/>
        <v>8</v>
      </c>
      <c r="P46" s="3" t="str">
        <f t="shared" si="1"/>
        <v>I</v>
      </c>
    </row>
    <row r="47" spans="4:16" x14ac:dyDescent="0.3">
      <c r="D47" s="3">
        <v>7</v>
      </c>
      <c r="E47">
        <v>0</v>
      </c>
      <c r="F47">
        <v>3</v>
      </c>
      <c r="G47">
        <v>1</v>
      </c>
      <c r="H47" s="3" t="s">
        <v>9</v>
      </c>
      <c r="I47">
        <v>19</v>
      </c>
      <c r="J47" s="3" t="s">
        <v>10</v>
      </c>
      <c r="K47" s="4">
        <f t="shared" ref="K47:K48" si="8">(E47*I47+F47*I48+G47*I49)</f>
        <v>42</v>
      </c>
      <c r="L47" s="4"/>
      <c r="N47" s="3" t="s">
        <v>6</v>
      </c>
      <c r="O47" s="3">
        <f t="shared" si="2"/>
        <v>16</v>
      </c>
      <c r="P47" s="3" t="str">
        <f t="shared" si="1"/>
        <v>Q</v>
      </c>
    </row>
    <row r="48" spans="4:16" x14ac:dyDescent="0.3">
      <c r="D48" s="3"/>
      <c r="E48">
        <v>8</v>
      </c>
      <c r="F48">
        <v>13</v>
      </c>
      <c r="G48">
        <v>9</v>
      </c>
      <c r="H48" s="3"/>
      <c r="I48">
        <v>14</v>
      </c>
      <c r="J48" s="3"/>
      <c r="K48" s="4">
        <f t="shared" si="8"/>
        <v>166</v>
      </c>
      <c r="L48" s="4"/>
      <c r="N48" s="3"/>
      <c r="O48" s="3">
        <f t="shared" si="2"/>
        <v>10</v>
      </c>
      <c r="P48" s="3" t="str">
        <f t="shared" si="1"/>
        <v>K</v>
      </c>
    </row>
    <row r="49" spans="4:16" x14ac:dyDescent="0.3">
      <c r="D49" s="3"/>
      <c r="E49" s="3"/>
      <c r="F49" s="3"/>
      <c r="G49" s="3"/>
      <c r="H49" s="3"/>
      <c r="I49" s="3"/>
      <c r="J49" s="3"/>
      <c r="N49" s="3"/>
      <c r="O49" s="3"/>
      <c r="P49" s="3"/>
    </row>
    <row r="50" spans="4:16" x14ac:dyDescent="0.3">
      <c r="D50" s="3"/>
      <c r="E50">
        <v>12</v>
      </c>
      <c r="F50">
        <v>20</v>
      </c>
      <c r="G50">
        <v>7</v>
      </c>
      <c r="H50" s="3"/>
      <c r="I50">
        <v>6</v>
      </c>
      <c r="J50" s="3"/>
      <c r="K50" s="4">
        <f>(E50*I50+F50*I51+G50*I52)</f>
        <v>412</v>
      </c>
      <c r="L50" s="4"/>
      <c r="N50" s="3"/>
      <c r="O50" s="3">
        <f t="shared" si="2"/>
        <v>22</v>
      </c>
      <c r="P50" s="3" t="str">
        <f t="shared" si="1"/>
        <v>W</v>
      </c>
    </row>
    <row r="51" spans="4:16" x14ac:dyDescent="0.3">
      <c r="D51" s="3">
        <v>8</v>
      </c>
      <c r="E51">
        <v>0</v>
      </c>
      <c r="F51">
        <v>3</v>
      </c>
      <c r="G51">
        <v>1</v>
      </c>
      <c r="H51" s="3" t="s">
        <v>9</v>
      </c>
      <c r="I51">
        <v>17</v>
      </c>
      <c r="J51" s="3" t="s">
        <v>10</v>
      </c>
      <c r="K51" s="4">
        <f t="shared" ref="K51:K52" si="9">(E51*I51+F51*I52+G51*I53)</f>
        <v>0</v>
      </c>
      <c r="L51" s="4"/>
      <c r="N51" s="3" t="s">
        <v>6</v>
      </c>
      <c r="O51" s="3">
        <f t="shared" si="2"/>
        <v>0</v>
      </c>
      <c r="P51" s="3" t="str">
        <f t="shared" si="1"/>
        <v>A</v>
      </c>
    </row>
    <row r="52" spans="4:16" x14ac:dyDescent="0.3">
      <c r="D52" s="3"/>
      <c r="E52">
        <v>8</v>
      </c>
      <c r="F52">
        <v>13</v>
      </c>
      <c r="G52">
        <v>9</v>
      </c>
      <c r="H52" s="3"/>
      <c r="I52">
        <v>0</v>
      </c>
      <c r="J52" s="3"/>
      <c r="K52" s="4">
        <f t="shared" si="9"/>
        <v>135</v>
      </c>
      <c r="L52" s="4"/>
      <c r="N52" s="3"/>
      <c r="O52" s="3">
        <f t="shared" si="2"/>
        <v>5</v>
      </c>
      <c r="P52" s="3" t="str">
        <f t="shared" si="1"/>
        <v>F</v>
      </c>
    </row>
    <row r="53" spans="4:16" x14ac:dyDescent="0.3">
      <c r="D53" s="3"/>
      <c r="E53" s="3"/>
      <c r="F53" s="3"/>
      <c r="G53" s="3"/>
      <c r="H53" s="3"/>
      <c r="I53" s="3"/>
      <c r="J53" s="3"/>
      <c r="N53" s="3"/>
      <c r="O53" s="3"/>
      <c r="P53" s="3"/>
    </row>
    <row r="54" spans="4:16" x14ac:dyDescent="0.3">
      <c r="D54" s="3"/>
      <c r="E54">
        <v>12</v>
      </c>
      <c r="F54">
        <v>20</v>
      </c>
      <c r="G54">
        <v>7</v>
      </c>
      <c r="H54" s="3"/>
      <c r="I54">
        <v>15</v>
      </c>
      <c r="J54" s="3"/>
      <c r="K54" s="4">
        <f>(E54*I54+F54*I55+G54*I56)</f>
        <v>488</v>
      </c>
      <c r="L54" s="4"/>
      <c r="N54" s="3"/>
      <c r="O54" s="3">
        <f t="shared" si="2"/>
        <v>20</v>
      </c>
      <c r="P54" s="3" t="str">
        <f t="shared" si="1"/>
        <v>U</v>
      </c>
    </row>
    <row r="55" spans="4:16" x14ac:dyDescent="0.3">
      <c r="D55" s="3">
        <v>9</v>
      </c>
      <c r="E55">
        <v>0</v>
      </c>
      <c r="F55">
        <v>3</v>
      </c>
      <c r="G55">
        <v>1</v>
      </c>
      <c r="H55" s="3" t="s">
        <v>9</v>
      </c>
      <c r="I55">
        <v>7</v>
      </c>
      <c r="J55" s="3" t="s">
        <v>10</v>
      </c>
      <c r="K55" s="4">
        <f t="shared" ref="K55:K56" si="10">(E55*I55+F55*I56+G55*I57)</f>
        <v>72</v>
      </c>
      <c r="L55" s="4"/>
      <c r="N55" s="3" t="s">
        <v>6</v>
      </c>
      <c r="O55" s="3">
        <f t="shared" si="2"/>
        <v>20</v>
      </c>
      <c r="P55" s="3" t="str">
        <f t="shared" si="1"/>
        <v>U</v>
      </c>
    </row>
    <row r="56" spans="4:16" x14ac:dyDescent="0.3">
      <c r="D56" s="3"/>
      <c r="E56">
        <v>8</v>
      </c>
      <c r="F56">
        <v>13</v>
      </c>
      <c r="G56">
        <v>9</v>
      </c>
      <c r="H56" s="3"/>
      <c r="I56">
        <v>24</v>
      </c>
      <c r="J56" s="3"/>
      <c r="K56" s="4">
        <f t="shared" si="10"/>
        <v>192</v>
      </c>
      <c r="L56" s="4"/>
      <c r="N56" s="3"/>
      <c r="O56" s="3">
        <f t="shared" si="2"/>
        <v>10</v>
      </c>
      <c r="P56" s="3" t="str">
        <f t="shared" si="1"/>
        <v>K</v>
      </c>
    </row>
    <row r="57" spans="4:16" x14ac:dyDescent="0.3">
      <c r="D57" s="3"/>
      <c r="E57" s="3"/>
      <c r="F57" s="3"/>
      <c r="G57" s="3"/>
      <c r="H57" s="3"/>
      <c r="I57" s="3"/>
      <c r="J57" s="3"/>
      <c r="N57" s="3"/>
      <c r="O57" s="3"/>
      <c r="P57" s="3"/>
    </row>
  </sheetData>
  <mergeCells count="31">
    <mergeCell ref="M1:P1"/>
    <mergeCell ref="I14:N14"/>
    <mergeCell ref="K51:L51"/>
    <mergeCell ref="K52:L52"/>
    <mergeCell ref="K54:L54"/>
    <mergeCell ref="K55:L55"/>
    <mergeCell ref="K56:L56"/>
    <mergeCell ref="K43:L43"/>
    <mergeCell ref="K44:L44"/>
    <mergeCell ref="K46:L46"/>
    <mergeCell ref="K47:L47"/>
    <mergeCell ref="K48:L48"/>
    <mergeCell ref="K50:L50"/>
    <mergeCell ref="K35:L35"/>
    <mergeCell ref="K36:L36"/>
    <mergeCell ref="K38:L38"/>
    <mergeCell ref="K39:L39"/>
    <mergeCell ref="K40:L40"/>
    <mergeCell ref="K42:L42"/>
    <mergeCell ref="K27:L27"/>
    <mergeCell ref="K28:L28"/>
    <mergeCell ref="K30:L30"/>
    <mergeCell ref="K31:L31"/>
    <mergeCell ref="K32:L32"/>
    <mergeCell ref="K34:L34"/>
    <mergeCell ref="E21:G21"/>
    <mergeCell ref="K21:L21"/>
    <mergeCell ref="K22:L22"/>
    <mergeCell ref="K23:L23"/>
    <mergeCell ref="K24:L24"/>
    <mergeCell ref="K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abidin</dc:creator>
  <cp:lastModifiedBy>muhammad abidin</cp:lastModifiedBy>
  <dcterms:created xsi:type="dcterms:W3CDTF">2023-09-13T03:11:07Z</dcterms:created>
  <dcterms:modified xsi:type="dcterms:W3CDTF">2023-09-13T04:13:44Z</dcterms:modified>
</cp:coreProperties>
</file>